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19200" windowHeight="11955" tabRatio="766"/>
  </bookViews>
  <sheets>
    <sheet name="P1表" sheetId="41" r:id="rId1"/>
    <sheet name="P4-7表" sheetId="49" r:id="rId2"/>
    <sheet name="P8表" sheetId="31" r:id="rId3"/>
  </sheets>
  <calcPr calcId="145621"/>
</workbook>
</file>

<file path=xl/calcChain.xml><?xml version="1.0" encoding="utf-8"?>
<calcChain xmlns="http://schemas.openxmlformats.org/spreadsheetml/2006/main">
  <c r="K9" i="41" l="1"/>
</calcChain>
</file>

<file path=xl/sharedStrings.xml><?xml version="1.0" encoding="utf-8"?>
<sst xmlns="http://schemas.openxmlformats.org/spreadsheetml/2006/main" count="275" uniqueCount="198">
  <si>
    <t>営業利益率</t>
    <rPh sb="0" eb="2">
      <t>エイギョウ</t>
    </rPh>
    <rPh sb="2" eb="4">
      <t>リエキ</t>
    </rPh>
    <rPh sb="4" eb="5">
      <t>リツ</t>
    </rPh>
    <phoneticPr fontId="2"/>
  </si>
  <si>
    <t>-</t>
  </si>
  <si>
    <t>海外売上比率</t>
    <rPh sb="0" eb="2">
      <t>カイガイ</t>
    </rPh>
    <rPh sb="2" eb="4">
      <t>ウリアゲ</t>
    </rPh>
    <rPh sb="4" eb="6">
      <t>ヒリツ</t>
    </rPh>
    <phoneticPr fontId="7"/>
  </si>
  <si>
    <t>1Q</t>
    <phoneticPr fontId="2"/>
  </si>
  <si>
    <t>2Q</t>
    <phoneticPr fontId="2"/>
  </si>
  <si>
    <t>3Q</t>
    <phoneticPr fontId="2"/>
  </si>
  <si>
    <t>4Q</t>
    <phoneticPr fontId="2"/>
  </si>
  <si>
    <t>Total</t>
    <phoneticPr fontId="2"/>
  </si>
  <si>
    <r>
      <rPr>
        <sz val="10"/>
        <color indexed="8"/>
        <rFont val="Meiryo UI"/>
        <family val="3"/>
        <charset val="128"/>
      </rPr>
      <t>売上高</t>
    </r>
    <rPh sb="0" eb="2">
      <t>ウリアゲ</t>
    </rPh>
    <rPh sb="2" eb="3">
      <t>ダカ</t>
    </rPh>
    <phoneticPr fontId="5"/>
  </si>
  <si>
    <r>
      <rPr>
        <sz val="10"/>
        <color indexed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</si>
  <si>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10"/>
        <rFont val="Meiryo UI"/>
        <family val="3"/>
        <charset val="128"/>
      </rPr>
      <t>欧州</t>
    </r>
    <rPh sb="0" eb="2">
      <t>オウシュウ</t>
    </rPh>
    <phoneticPr fontId="6"/>
  </si>
  <si>
    <r>
      <rPr>
        <sz val="10"/>
        <rFont val="Meiryo UI"/>
        <family val="3"/>
        <charset val="128"/>
      </rPr>
      <t>アジア</t>
    </r>
  </si>
  <si>
    <r>
      <rPr>
        <sz val="10"/>
        <rFont val="Meiryo UI"/>
        <family val="3"/>
        <charset val="128"/>
      </rPr>
      <t>（外、平均臨時雇用者数）</t>
    </r>
    <rPh sb="1" eb="2">
      <t>ホカ</t>
    </rPh>
    <rPh sb="3" eb="5">
      <t>ヘイキン</t>
    </rPh>
    <rPh sb="5" eb="7">
      <t>リンジ</t>
    </rPh>
    <rPh sb="7" eb="10">
      <t>コヨウシャ</t>
    </rPh>
    <rPh sb="10" eb="11">
      <t>スウ</t>
    </rPh>
    <phoneticPr fontId="5"/>
  </si>
  <si>
    <r>
      <rPr>
        <sz val="10"/>
        <color indexed="8"/>
        <rFont val="Meiryo UI"/>
        <family val="3"/>
        <charset val="128"/>
      </rPr>
      <t>半導体・部品テストシステム事業</t>
    </r>
    <rPh sb="0" eb="3">
      <t>はんどうたい</t>
    </rPh>
    <rPh sb="4" eb="6">
      <t>ぶひん</t>
    </rPh>
    <rPh sb="13" eb="15">
      <t>じぎょう</t>
    </rPh>
    <phoneticPr fontId="3" type="noConversion"/>
  </si>
  <si>
    <r>
      <rPr>
        <sz val="10"/>
        <color indexed="8"/>
        <rFont val="Meiryo UI"/>
        <family val="3"/>
        <charset val="128"/>
      </rPr>
      <t>メカトロニクス関連事業</t>
    </r>
    <rPh sb="7" eb="9">
      <t>かんれん</t>
    </rPh>
    <rPh sb="9" eb="11">
      <t>じぎょう</t>
    </rPh>
    <phoneticPr fontId="3" type="noConversion"/>
  </si>
  <si>
    <r>
      <rPr>
        <sz val="10"/>
        <color indexed="8"/>
        <rFont val="Meiryo UI"/>
        <family val="3"/>
        <charset val="128"/>
      </rPr>
      <t>サービス他</t>
    </r>
    <rPh sb="4" eb="5">
      <t>ほか</t>
    </rPh>
    <phoneticPr fontId="3" type="noConversion"/>
  </si>
  <si>
    <r>
      <rPr>
        <sz val="10"/>
        <rFont val="Meiryo UI"/>
        <family val="3"/>
        <charset val="128"/>
      </rPr>
      <t>合計</t>
    </r>
    <rPh sb="0" eb="2">
      <t>ごうけい</t>
    </rPh>
    <phoneticPr fontId="3" type="noConversion"/>
  </si>
  <si>
    <r>
      <rPr>
        <b/>
        <sz val="10"/>
        <rFont val="Meiryo UI"/>
        <family val="3"/>
        <charset val="128"/>
      </rPr>
      <t>株価の推移（四半期ベース）</t>
    </r>
    <rPh sb="0" eb="2">
      <t>カブカ</t>
    </rPh>
    <rPh sb="3" eb="5">
      <t>スイイ</t>
    </rPh>
    <rPh sb="6" eb="7">
      <t>シ</t>
    </rPh>
    <rPh sb="7" eb="9">
      <t>ハンキ</t>
    </rPh>
    <phoneticPr fontId="5"/>
  </si>
  <si>
    <r>
      <rPr>
        <sz val="10"/>
        <color indexed="8"/>
        <rFont val="Meiryo UI"/>
        <family val="3"/>
        <charset val="128"/>
      </rPr>
      <t>高値（円）</t>
    </r>
    <rPh sb="0" eb="2">
      <t>タカネ</t>
    </rPh>
    <rPh sb="3" eb="4">
      <t>エン</t>
    </rPh>
    <phoneticPr fontId="2"/>
  </si>
  <si>
    <r>
      <rPr>
        <sz val="10"/>
        <color indexed="8"/>
        <rFont val="Meiryo UI"/>
        <family val="3"/>
        <charset val="128"/>
      </rPr>
      <t>安値（円）</t>
    </r>
    <rPh sb="0" eb="2">
      <t>ヤスネ</t>
    </rPh>
    <rPh sb="3" eb="4">
      <t>エン</t>
    </rPh>
    <phoneticPr fontId="2"/>
  </si>
  <si>
    <r>
      <rPr>
        <b/>
        <sz val="10"/>
        <color indexed="8"/>
        <rFont val="Meiryo UI"/>
        <family val="3"/>
        <charset val="128"/>
      </rPr>
      <t>発行済株式数の推移</t>
    </r>
    <rPh sb="0" eb="2">
      <t>ハッコウ</t>
    </rPh>
    <rPh sb="2" eb="3">
      <t>スミ</t>
    </rPh>
    <rPh sb="3" eb="6">
      <t>カブシキスウ</t>
    </rPh>
    <rPh sb="7" eb="9">
      <t>スイイ</t>
    </rPh>
    <phoneticPr fontId="5"/>
  </si>
  <si>
    <r>
      <rPr>
        <sz val="10"/>
        <color indexed="8"/>
        <rFont val="Meiryo UI"/>
        <family val="3"/>
        <charset val="128"/>
      </rPr>
      <t>発行済株式数（期末）</t>
    </r>
    <rPh sb="7" eb="9">
      <t>キマツ</t>
    </rPh>
    <phoneticPr fontId="2"/>
  </si>
  <si>
    <r>
      <t>1</t>
    </r>
    <r>
      <rPr>
        <sz val="10"/>
        <rFont val="Meiryo UI"/>
        <family val="3"/>
        <charset val="128"/>
      </rPr>
      <t>株当たり配当金（円）</t>
    </r>
    <rPh sb="1" eb="2">
      <t>カブ</t>
    </rPh>
    <rPh sb="2" eb="3">
      <t>ア</t>
    </rPh>
    <rPh sb="5" eb="8">
      <t>ハイトウキン</t>
    </rPh>
    <rPh sb="9" eb="10">
      <t>エン</t>
    </rPh>
    <phoneticPr fontId="6"/>
  </si>
  <si>
    <r>
      <rPr>
        <sz val="10"/>
        <rFont val="Meiryo UI"/>
        <family val="3"/>
        <charset val="128"/>
      </rPr>
      <t>配当性向</t>
    </r>
    <rPh sb="0" eb="2">
      <t>ハイトウ</t>
    </rPh>
    <rPh sb="2" eb="4">
      <t>セイコウ</t>
    </rPh>
    <phoneticPr fontId="6"/>
  </si>
  <si>
    <r>
      <rPr>
        <sz val="10"/>
        <color indexed="8"/>
        <rFont val="Meiryo UI"/>
        <family val="3"/>
        <charset val="128"/>
      </rPr>
      <t>資産合計</t>
    </r>
    <rPh sb="0" eb="2">
      <t>しさん</t>
    </rPh>
    <rPh sb="2" eb="4">
      <t>ごうけい</t>
    </rPh>
    <phoneticPr fontId="3" type="noConversion"/>
  </si>
  <si>
    <r>
      <rPr>
        <sz val="10"/>
        <color indexed="8"/>
        <rFont val="Meiryo UI"/>
        <family val="3"/>
        <charset val="128"/>
      </rPr>
      <t>営業活動によるキャッシュ・フロー</t>
    </r>
    <rPh sb="0" eb="2">
      <t>えいぎょう</t>
    </rPh>
    <rPh sb="2" eb="4">
      <t>かつどう</t>
    </rPh>
    <phoneticPr fontId="3" type="noConversion"/>
  </si>
  <si>
    <r>
      <rPr>
        <sz val="10"/>
        <color indexed="8"/>
        <rFont val="Meiryo UI"/>
        <family val="3"/>
        <charset val="128"/>
      </rPr>
      <t>投資活動によるキャッシュ・フロー</t>
    </r>
    <rPh sb="0" eb="2">
      <t>トウシ</t>
    </rPh>
    <rPh sb="2" eb="4">
      <t>カツドウ</t>
    </rPh>
    <phoneticPr fontId="6"/>
  </si>
  <si>
    <r>
      <rPr>
        <sz val="10"/>
        <rFont val="Meiryo UI"/>
        <family val="3"/>
        <charset val="128"/>
      </rPr>
      <t>財務活動によるキャッシュ・フロー</t>
    </r>
    <rPh sb="0" eb="2">
      <t>ザイム</t>
    </rPh>
    <rPh sb="2" eb="4">
      <t>カツドウ</t>
    </rPh>
    <phoneticPr fontId="6"/>
  </si>
  <si>
    <r>
      <rPr>
        <sz val="10"/>
        <color indexed="8"/>
        <rFont val="Meiryo UI"/>
        <family val="3"/>
        <charset val="128"/>
      </rPr>
      <t>現金および現金同等物の期末残高</t>
    </r>
    <rPh sb="0" eb="2">
      <t>げんきん</t>
    </rPh>
    <rPh sb="5" eb="7">
      <t>げんきん</t>
    </rPh>
    <rPh sb="7" eb="9">
      <t>どうとう</t>
    </rPh>
    <rPh sb="9" eb="10">
      <t>ぶつ</t>
    </rPh>
    <rPh sb="11" eb="13">
      <t>きまつ</t>
    </rPh>
    <rPh sb="13" eb="15">
      <t>ざんだか</t>
    </rPh>
    <phoneticPr fontId="3" type="noConversion"/>
  </si>
  <si>
    <r>
      <t>High (</t>
    </r>
    <r>
      <rPr>
        <sz val="12"/>
        <color indexed="8"/>
        <rFont val="Meiryo UI"/>
        <family val="3"/>
        <charset val="128"/>
      </rPr>
      <t>\</t>
    </r>
    <r>
      <rPr>
        <sz val="12"/>
        <color indexed="8"/>
        <rFont val="Microsoft Tai Le"/>
        <family val="2"/>
      </rPr>
      <t>)</t>
    </r>
    <phoneticPr fontId="2"/>
  </si>
  <si>
    <r>
      <t>Low  (</t>
    </r>
    <r>
      <rPr>
        <sz val="12"/>
        <color indexed="8"/>
        <rFont val="Meiryo UI"/>
        <family val="3"/>
        <charset val="128"/>
      </rPr>
      <t>\</t>
    </r>
    <r>
      <rPr>
        <sz val="12"/>
        <color indexed="8"/>
        <rFont val="Microsoft Tai Le"/>
        <family val="2"/>
      </rPr>
      <t>)</t>
    </r>
    <phoneticPr fontId="2"/>
  </si>
  <si>
    <t>Net sales</t>
    <phoneticPr fontId="7"/>
  </si>
  <si>
    <t>Cost of sales</t>
    <phoneticPr fontId="7"/>
  </si>
  <si>
    <t>Gross profit</t>
    <phoneticPr fontId="2"/>
  </si>
  <si>
    <t>Gross profit margin</t>
    <phoneticPr fontId="2"/>
  </si>
  <si>
    <t>Operating income margin</t>
    <phoneticPr fontId="2"/>
  </si>
  <si>
    <t>Research and development expenses</t>
    <phoneticPr fontId="2"/>
  </si>
  <si>
    <t>Total assets</t>
    <phoneticPr fontId="2"/>
  </si>
  <si>
    <t>Cash flows from operating activities</t>
    <phoneticPr fontId="2"/>
  </si>
  <si>
    <t>Cash flows from investing activities</t>
    <phoneticPr fontId="2"/>
  </si>
  <si>
    <t>Cash and cash equivalents at end of year</t>
    <phoneticPr fontId="2"/>
  </si>
  <si>
    <t>Operating income (loss)</t>
    <phoneticPr fontId="2"/>
  </si>
  <si>
    <t>Dividend payout ratio</t>
    <phoneticPr fontId="2"/>
  </si>
  <si>
    <t>Cash flows from financing activities</t>
    <phoneticPr fontId="2"/>
  </si>
  <si>
    <t>営業利益（損失）</t>
    <rPh sb="0" eb="2">
      <t>エイギョウ</t>
    </rPh>
    <rPh sb="2" eb="4">
      <t>リエキ</t>
    </rPh>
    <rPh sb="5" eb="7">
      <t>ソンシツ</t>
    </rPh>
    <phoneticPr fontId="5"/>
  </si>
  <si>
    <t>連結経営成績</t>
    <rPh sb="0" eb="2">
      <t>レンケツ</t>
    </rPh>
    <rPh sb="2" eb="4">
      <t>ケイエイ</t>
    </rPh>
    <rPh sb="4" eb="6">
      <t>セイセキ</t>
    </rPh>
    <phoneticPr fontId="5"/>
  </si>
  <si>
    <t>従業員数</t>
    <rPh sb="0" eb="3">
      <t>ジュウギョウイン</t>
    </rPh>
    <rPh sb="3" eb="4">
      <t>スウ</t>
    </rPh>
    <phoneticPr fontId="5"/>
  </si>
  <si>
    <r>
      <t>地域別売上高</t>
    </r>
    <r>
      <rPr>
        <b/>
        <sz val="8"/>
        <color indexed="8"/>
        <rFont val="Meiryo UI"/>
        <family val="3"/>
        <charset val="128"/>
      </rPr>
      <t>（※注）</t>
    </r>
    <rPh sb="0" eb="2">
      <t>チイキ</t>
    </rPh>
    <rPh sb="2" eb="3">
      <t>ベツ</t>
    </rPh>
    <rPh sb="3" eb="5">
      <t>ウリアゲ</t>
    </rPh>
    <rPh sb="5" eb="6">
      <t>ダカ</t>
    </rPh>
    <rPh sb="8" eb="9">
      <t>チュウ</t>
    </rPh>
    <phoneticPr fontId="5"/>
  </si>
  <si>
    <t>半導体・部品テストシステム事業売上高内訳</t>
    <rPh sb="0" eb="3">
      <t>ハンドウタイ</t>
    </rPh>
    <rPh sb="4" eb="6">
      <t>ブヒン</t>
    </rPh>
    <rPh sb="13" eb="15">
      <t>ジギョウ</t>
    </rPh>
    <rPh sb="15" eb="17">
      <t>ウリアゲ</t>
    </rPh>
    <rPh sb="17" eb="18">
      <t>ダカ</t>
    </rPh>
    <rPh sb="18" eb="20">
      <t>ウチワケ</t>
    </rPh>
    <phoneticPr fontId="5"/>
  </si>
  <si>
    <t>連結財政状態</t>
    <rPh sb="0" eb="2">
      <t>レンケツ</t>
    </rPh>
    <rPh sb="2" eb="4">
      <t>ザイセイ</t>
    </rPh>
    <rPh sb="4" eb="6">
      <t>ジョウタイ</t>
    </rPh>
    <phoneticPr fontId="5"/>
  </si>
  <si>
    <t>連結キャッシュ・フローの状況</t>
    <rPh sb="0" eb="2">
      <t>レンケツ</t>
    </rPh>
    <rPh sb="12" eb="14">
      <t>ジョウキョウ</t>
    </rPh>
    <phoneticPr fontId="5"/>
  </si>
  <si>
    <t>Quarterly share price range</t>
    <phoneticPr fontId="2"/>
  </si>
  <si>
    <t>事業セグメント別売上高</t>
    <rPh sb="0" eb="2">
      <t>ジギョウ</t>
    </rPh>
    <rPh sb="7" eb="8">
      <t>ベツ</t>
    </rPh>
    <rPh sb="8" eb="11">
      <t>ウリアゲダカ</t>
    </rPh>
    <phoneticPr fontId="5"/>
  </si>
  <si>
    <t>R&amp;D as a % of total net sales</t>
    <phoneticPr fontId="2"/>
  </si>
  <si>
    <t>設備投資額</t>
    <rPh sb="0" eb="4">
      <t>セツビトウシ</t>
    </rPh>
    <rPh sb="4" eb="5">
      <t>ガク</t>
    </rPh>
    <phoneticPr fontId="6"/>
  </si>
  <si>
    <t>従業員数（人）</t>
    <rPh sb="0" eb="3">
      <t>ジュウギョウイン</t>
    </rPh>
    <rPh sb="3" eb="4">
      <t>スウ</t>
    </rPh>
    <rPh sb="5" eb="6">
      <t>ヒト</t>
    </rPh>
    <phoneticPr fontId="5"/>
  </si>
  <si>
    <t>事業セグメント別営業利益（損失）</t>
    <rPh sb="0" eb="2">
      <t>ジギョウ</t>
    </rPh>
    <rPh sb="7" eb="8">
      <t>ベツ</t>
    </rPh>
    <rPh sb="8" eb="10">
      <t>エイギョウ</t>
    </rPh>
    <rPh sb="10" eb="12">
      <t>リエキ</t>
    </rPh>
    <rPh sb="13" eb="15">
      <t>ソンシツ</t>
    </rPh>
    <phoneticPr fontId="5"/>
  </si>
  <si>
    <t>Profitability</t>
    <phoneticPr fontId="2"/>
  </si>
  <si>
    <t>収益性</t>
    <rPh sb="0" eb="3">
      <t>シュウエキセイ</t>
    </rPh>
    <phoneticPr fontId="5"/>
  </si>
  <si>
    <t>営業利益（損失）</t>
    <rPh sb="0" eb="2">
      <t>エイギョウ</t>
    </rPh>
    <rPh sb="2" eb="4">
      <t>リエキ</t>
    </rPh>
    <rPh sb="5" eb="7">
      <t>ソンシツ</t>
    </rPh>
    <phoneticPr fontId="2"/>
  </si>
  <si>
    <t>Number of shares issued</t>
    <phoneticPr fontId="2"/>
  </si>
  <si>
    <t>Investment indicator</t>
    <phoneticPr fontId="2"/>
  </si>
  <si>
    <t>投資指標</t>
    <rPh sb="0" eb="2">
      <t>トウシ</t>
    </rPh>
    <rPh sb="2" eb="4">
      <t>シヒョウ</t>
    </rPh>
    <phoneticPr fontId="2"/>
  </si>
  <si>
    <t>Capital expenditures</t>
    <phoneticPr fontId="2"/>
  </si>
  <si>
    <t>Financial position</t>
    <phoneticPr fontId="2"/>
  </si>
  <si>
    <t>Cash flow condition</t>
    <phoneticPr fontId="5"/>
  </si>
  <si>
    <t>Semiconductor and Component Test System</t>
    <phoneticPr fontId="7"/>
  </si>
  <si>
    <t>Mechatronics System</t>
    <phoneticPr fontId="7"/>
  </si>
  <si>
    <t>Services, Support and Others</t>
    <phoneticPr fontId="7"/>
  </si>
  <si>
    <t>Depreciation and amortization</t>
    <phoneticPr fontId="2"/>
  </si>
  <si>
    <t>営業利益</t>
    <rPh sb="0" eb="2">
      <t>エイギョウ</t>
    </rPh>
    <rPh sb="2" eb="4">
      <t>リエキ</t>
    </rPh>
    <phoneticPr fontId="5"/>
  </si>
  <si>
    <t>日本</t>
    <rPh sb="0" eb="2">
      <t>ニホン</t>
    </rPh>
    <phoneticPr fontId="6"/>
  </si>
  <si>
    <r>
      <t>(</t>
    </r>
    <r>
      <rPr>
        <sz val="9"/>
        <rFont val="Meiryo UI"/>
        <family val="3"/>
        <charset val="128"/>
      </rPr>
      <t>百万円</t>
    </r>
    <r>
      <rPr>
        <sz val="11"/>
        <rFont val="Microsoft Tai Le"/>
        <family val="2"/>
      </rPr>
      <t>)</t>
    </r>
    <rPh sb="1" eb="2">
      <t>ヒャク</t>
    </rPh>
    <rPh sb="2" eb="4">
      <t>マンエン</t>
    </rPh>
    <phoneticPr fontId="5"/>
  </si>
  <si>
    <t>税引前利益（損失）</t>
    <rPh sb="0" eb="2">
      <t>ゼイビキ</t>
    </rPh>
    <rPh sb="2" eb="3">
      <t>マエ</t>
    </rPh>
    <rPh sb="3" eb="5">
      <t>リエキ</t>
    </rPh>
    <rPh sb="6" eb="8">
      <t>ソンシツ</t>
    </rPh>
    <phoneticPr fontId="5"/>
  </si>
  <si>
    <t>Income (loss) before income taxes</t>
  </si>
  <si>
    <r>
      <t>(</t>
    </r>
    <r>
      <rPr>
        <sz val="11"/>
        <rFont val="Meiryo UI"/>
        <family val="3"/>
        <charset val="128"/>
      </rPr>
      <t>￥</t>
    </r>
    <r>
      <rPr>
        <sz val="11"/>
        <rFont val="Microsoft Tai Le"/>
        <family val="2"/>
      </rPr>
      <t>million</t>
    </r>
    <r>
      <rPr>
        <sz val="11"/>
        <rFont val="Microsoft Tai Le"/>
        <family val="2"/>
      </rPr>
      <t>)</t>
    </r>
    <phoneticPr fontId="5"/>
  </si>
  <si>
    <r>
      <t>(</t>
    </r>
    <r>
      <rPr>
        <sz val="9"/>
        <rFont val="Meiryo UI"/>
        <family val="3"/>
        <charset val="128"/>
      </rPr>
      <t>億円</t>
    </r>
    <r>
      <rPr>
        <sz val="11"/>
        <rFont val="Microsoft Tai Le"/>
        <family val="2"/>
      </rPr>
      <t>)</t>
    </r>
    <rPh sb="1" eb="2">
      <t>オク</t>
    </rPh>
    <rPh sb="2" eb="3">
      <t>エン</t>
    </rPh>
    <phoneticPr fontId="5"/>
  </si>
  <si>
    <t>Number of shares issued at year-end</t>
    <phoneticPr fontId="2"/>
  </si>
  <si>
    <t>Elimination and Corporate</t>
    <phoneticPr fontId="7"/>
  </si>
  <si>
    <t>Elimination and Corporate</t>
    <phoneticPr fontId="2"/>
  </si>
  <si>
    <t>売上総利益</t>
    <rPh sb="0" eb="2">
      <t>ウリアゲ</t>
    </rPh>
    <rPh sb="2" eb="5">
      <t>ソウリエキ</t>
    </rPh>
    <phoneticPr fontId="5"/>
  </si>
  <si>
    <t>Selling, general and administrative expenses *</t>
    <phoneticPr fontId="2"/>
  </si>
  <si>
    <r>
      <t>IFRS /</t>
    </r>
    <r>
      <rPr>
        <b/>
        <sz val="10"/>
        <rFont val="Meiryo UI"/>
        <family val="3"/>
        <charset val="128"/>
      </rPr>
      <t xml:space="preserve"> 国際会計基準</t>
    </r>
    <rPh sb="7" eb="9">
      <t>コクサイ</t>
    </rPh>
    <rPh sb="9" eb="11">
      <t>カイケイ</t>
    </rPh>
    <rPh sb="11" eb="13">
      <t>キジュン</t>
    </rPh>
    <phoneticPr fontId="5"/>
  </si>
  <si>
    <r>
      <t>US GAAP /</t>
    </r>
    <r>
      <rPr>
        <b/>
        <sz val="10"/>
        <color indexed="8"/>
        <rFont val="Meiryo UI"/>
        <family val="3"/>
        <charset val="128"/>
      </rPr>
      <t xml:space="preserve"> 米国会計基準</t>
    </r>
    <rPh sb="10" eb="12">
      <t>ベイコク</t>
    </rPh>
    <rPh sb="12" eb="14">
      <t>カイケイ</t>
    </rPh>
    <rPh sb="14" eb="16">
      <t>キジュン</t>
    </rPh>
    <phoneticPr fontId="5"/>
  </si>
  <si>
    <r>
      <rPr>
        <sz val="10"/>
        <rFont val="Meiryo UI"/>
        <family val="3"/>
        <charset val="128"/>
      </rPr>
      <t>希薄化後</t>
    </r>
    <r>
      <rPr>
        <sz val="10"/>
        <rFont val="Microsoft Tai Le"/>
        <family val="2"/>
      </rPr>
      <t>1</t>
    </r>
    <r>
      <rPr>
        <sz val="10"/>
        <rFont val="Meiryo UI"/>
        <family val="3"/>
        <charset val="128"/>
      </rPr>
      <t>株当たり当期利益（損失）（円）</t>
    </r>
    <rPh sb="0" eb="3">
      <t>キハクカ</t>
    </rPh>
    <rPh sb="3" eb="4">
      <t>ゴ</t>
    </rPh>
    <rPh sb="5" eb="6">
      <t>カブ</t>
    </rPh>
    <rPh sb="6" eb="7">
      <t>ア</t>
    </rPh>
    <rPh sb="9" eb="11">
      <t>トウキ</t>
    </rPh>
    <rPh sb="11" eb="13">
      <t>リエキ</t>
    </rPh>
    <rPh sb="14" eb="16">
      <t>ソンシツ</t>
    </rPh>
    <rPh sb="18" eb="19">
      <t>エン</t>
    </rPh>
    <phoneticPr fontId="5"/>
  </si>
  <si>
    <r>
      <rPr>
        <sz val="10"/>
        <rFont val="Meiryo UI"/>
        <family val="3"/>
        <charset val="128"/>
      </rPr>
      <t>基本的</t>
    </r>
    <r>
      <rPr>
        <sz val="10"/>
        <rFont val="Microsoft Tai Le"/>
        <family val="2"/>
      </rPr>
      <t>1</t>
    </r>
    <r>
      <rPr>
        <sz val="10"/>
        <rFont val="Meiryo UI"/>
        <family val="3"/>
        <charset val="128"/>
      </rPr>
      <t>株当たり当期利益（損失）（円）</t>
    </r>
    <rPh sb="0" eb="3">
      <t>キホンテキ</t>
    </rPh>
    <rPh sb="4" eb="5">
      <t>カブ</t>
    </rPh>
    <rPh sb="5" eb="6">
      <t>ア</t>
    </rPh>
    <rPh sb="8" eb="10">
      <t>トウキ</t>
    </rPh>
    <rPh sb="10" eb="12">
      <t>リエキ</t>
    </rPh>
    <rPh sb="13" eb="15">
      <t>ソンシツ</t>
    </rPh>
    <rPh sb="17" eb="18">
      <t>エン</t>
    </rPh>
    <phoneticPr fontId="5"/>
  </si>
  <si>
    <t>Net sales by operating segment</t>
    <phoneticPr fontId="2"/>
  </si>
  <si>
    <t>Operating income (loss) by operating segment</t>
    <phoneticPr fontId="5"/>
  </si>
  <si>
    <r>
      <rPr>
        <sz val="10"/>
        <color rgb="FF000000"/>
        <rFont val="Meiryo UI"/>
        <family val="3"/>
        <charset val="128"/>
      </rPr>
      <t>売上高</t>
    </r>
    <rPh sb="0" eb="2">
      <t>ウリアゲ</t>
    </rPh>
    <rPh sb="2" eb="3">
      <t>ダカ</t>
    </rPh>
    <phoneticPr fontId="5"/>
  </si>
  <si>
    <r>
      <rPr>
        <sz val="10"/>
        <color rgb="FF000000"/>
        <rFont val="Meiryo UI"/>
        <family val="3"/>
        <charset val="128"/>
      </rPr>
      <t>売上原価</t>
    </r>
    <rPh sb="0" eb="2">
      <t>ウリアゲ</t>
    </rPh>
    <rPh sb="2" eb="4">
      <t>ゲンカ</t>
    </rPh>
    <phoneticPr fontId="5"/>
  </si>
  <si>
    <r>
      <rPr>
        <sz val="10"/>
        <color rgb="FF000000"/>
        <rFont val="Meiryo UI"/>
        <family val="3"/>
        <charset val="128"/>
      </rPr>
      <t>売上総利益</t>
    </r>
    <rPh sb="0" eb="2">
      <t>ウリアゲ</t>
    </rPh>
    <rPh sb="2" eb="5">
      <t>ソウリエキ</t>
    </rPh>
    <phoneticPr fontId="2"/>
  </si>
  <si>
    <r>
      <rPr>
        <sz val="10"/>
        <color rgb="FF000000"/>
        <rFont val="Meiryo UI"/>
        <family val="3"/>
        <charset val="128"/>
      </rPr>
      <t>売上総利益率</t>
    </r>
    <rPh sb="0" eb="2">
      <t>ウリアゲ</t>
    </rPh>
    <rPh sb="2" eb="3">
      <t>ソウ</t>
    </rPh>
    <rPh sb="3" eb="5">
      <t>リエキ</t>
    </rPh>
    <rPh sb="5" eb="6">
      <t>リツ</t>
    </rPh>
    <phoneticPr fontId="5"/>
  </si>
  <si>
    <r>
      <t>販売費および一般管理費</t>
    </r>
    <r>
      <rPr>
        <sz val="8"/>
        <color rgb="FF000000"/>
        <rFont val="Meiryo UI"/>
        <family val="3"/>
        <charset val="128"/>
      </rPr>
      <t>（※注）</t>
    </r>
    <rPh sb="0" eb="3">
      <t>ハンバイヒ</t>
    </rPh>
    <rPh sb="6" eb="8">
      <t>イッパン</t>
    </rPh>
    <rPh sb="8" eb="11">
      <t>カンリヒ</t>
    </rPh>
    <phoneticPr fontId="2"/>
  </si>
  <si>
    <r>
      <rPr>
        <b/>
        <sz val="10"/>
        <color rgb="FF000000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5"/>
  </si>
  <si>
    <r>
      <rPr>
        <sz val="10"/>
        <color rgb="FF000000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"/>
  </si>
  <si>
    <r>
      <rPr>
        <sz val="10"/>
        <color rgb="FF000000"/>
        <rFont val="Meiryo UI"/>
        <family val="3"/>
        <charset val="128"/>
      </rPr>
      <t>研究開発費売上高比率</t>
    </r>
    <rPh sb="0" eb="2">
      <t>ケンキュウ</t>
    </rPh>
    <rPh sb="2" eb="5">
      <t>カイハツヒ</t>
    </rPh>
    <rPh sb="5" eb="7">
      <t>ウリアゲ</t>
    </rPh>
    <rPh sb="7" eb="8">
      <t>ダカ</t>
    </rPh>
    <rPh sb="8" eb="10">
      <t>ヒリツ</t>
    </rPh>
    <phoneticPr fontId="2"/>
  </si>
  <si>
    <r>
      <t>株主資本</t>
    </r>
    <r>
      <rPr>
        <sz val="8"/>
        <color rgb="FF000000"/>
        <rFont val="Meiryo UI"/>
        <family val="3"/>
        <charset val="128"/>
      </rPr>
      <t>（※注）</t>
    </r>
    <rPh sb="0" eb="2">
      <t>カブヌシ</t>
    </rPh>
    <rPh sb="2" eb="4">
      <t>シホン</t>
    </rPh>
    <phoneticPr fontId="6"/>
  </si>
  <si>
    <r>
      <t>株主資本比率</t>
    </r>
    <r>
      <rPr>
        <sz val="8"/>
        <color rgb="FF000000"/>
        <rFont val="Meiryo UI"/>
        <family val="3"/>
        <charset val="128"/>
      </rPr>
      <t>（※注）</t>
    </r>
    <rPh sb="0" eb="2">
      <t>カブヌシ</t>
    </rPh>
    <rPh sb="2" eb="4">
      <t>シホン</t>
    </rPh>
    <rPh sb="4" eb="6">
      <t>ヒリツ</t>
    </rPh>
    <phoneticPr fontId="6"/>
  </si>
  <si>
    <r>
      <t>Basic earnings (loss) per share (</t>
    </r>
    <r>
      <rPr>
        <sz val="12"/>
        <color rgb="FF000000"/>
        <rFont val="Meiryo UI"/>
        <family val="3"/>
        <charset val="128"/>
      </rPr>
      <t>\</t>
    </r>
    <r>
      <rPr>
        <sz val="12"/>
        <color rgb="FF000000"/>
        <rFont val="Microsoft Tai Le"/>
        <family val="2"/>
      </rPr>
      <t>)</t>
    </r>
    <phoneticPr fontId="2"/>
  </si>
  <si>
    <r>
      <t>Diluted earnings (loss) per share (</t>
    </r>
    <r>
      <rPr>
        <sz val="12"/>
        <color rgb="FF000000"/>
        <rFont val="Meiryo UI"/>
        <family val="3"/>
        <charset val="128"/>
      </rPr>
      <t>\</t>
    </r>
    <r>
      <rPr>
        <sz val="12"/>
        <color rgb="FF000000"/>
        <rFont val="Microsoft Tai Le"/>
        <family val="2"/>
      </rPr>
      <t>)</t>
    </r>
    <phoneticPr fontId="2"/>
  </si>
  <si>
    <r>
      <t>(</t>
    </r>
    <r>
      <rPr>
        <sz val="11"/>
        <rFont val="Meiryo UI"/>
        <family val="3"/>
        <charset val="128"/>
      </rPr>
      <t>￥</t>
    </r>
    <r>
      <rPr>
        <sz val="11"/>
        <rFont val="Microsoft Tai Le"/>
        <family val="2"/>
      </rPr>
      <t>100 million)</t>
    </r>
    <phoneticPr fontId="5"/>
  </si>
  <si>
    <t>ROE *</t>
    <phoneticPr fontId="2"/>
  </si>
  <si>
    <t>Free cash flows *</t>
    <phoneticPr fontId="2"/>
  </si>
  <si>
    <r>
      <rPr>
        <sz val="10"/>
        <color indexed="8"/>
        <rFont val="Meiryo UI"/>
        <family val="3"/>
        <charset val="128"/>
      </rPr>
      <t>株主資本利益率（</t>
    </r>
    <r>
      <rPr>
        <sz val="10"/>
        <color indexed="8"/>
        <rFont val="Microsoft Tai Le"/>
        <family val="2"/>
      </rPr>
      <t>ROE</t>
    </r>
    <r>
      <rPr>
        <sz val="10"/>
        <color indexed="8"/>
        <rFont val="Meiryo UI"/>
        <family val="3"/>
        <charset val="128"/>
      </rPr>
      <t>）</t>
    </r>
    <r>
      <rPr>
        <sz val="8"/>
        <color indexed="8"/>
        <rFont val="Meiryo UI"/>
        <family val="3"/>
        <charset val="128"/>
      </rPr>
      <t>（※注）</t>
    </r>
    <rPh sb="0" eb="2">
      <t>かぶぬし</t>
    </rPh>
    <rPh sb="2" eb="4">
      <t>しほん</t>
    </rPh>
    <rPh sb="4" eb="6">
      <t>りえき</t>
    </rPh>
    <rPh sb="6" eb="7">
      <t>りつ</t>
    </rPh>
    <phoneticPr fontId="3" type="noConversion"/>
  </si>
  <si>
    <r>
      <t>フリー・キャッシュ・フロー</t>
    </r>
    <r>
      <rPr>
        <sz val="8"/>
        <rFont val="Meiryo UI"/>
        <family val="3"/>
        <charset val="128"/>
      </rPr>
      <t>（※注）</t>
    </r>
    <phoneticPr fontId="2"/>
  </si>
  <si>
    <t>Shareholders' equity ratio *</t>
    <phoneticPr fontId="2"/>
  </si>
  <si>
    <r>
      <t>Shareholders' equity per share (</t>
    </r>
    <r>
      <rPr>
        <sz val="12"/>
        <rFont val="Meiryo UI"/>
        <family val="3"/>
        <charset val="128"/>
      </rPr>
      <t>\</t>
    </r>
    <r>
      <rPr>
        <sz val="12"/>
        <rFont val="Microsoft Tai Le"/>
        <family val="2"/>
      </rPr>
      <t>) *</t>
    </r>
    <phoneticPr fontId="2"/>
  </si>
  <si>
    <r>
      <t>1</t>
    </r>
    <r>
      <rPr>
        <sz val="10"/>
        <rFont val="Meiryo UI"/>
        <family val="3"/>
        <charset val="128"/>
      </rPr>
      <t>株当たり株主資本（円）</t>
    </r>
    <r>
      <rPr>
        <sz val="8"/>
        <rFont val="Meiryo UI"/>
        <family val="3"/>
        <charset val="128"/>
      </rPr>
      <t>（※注）</t>
    </r>
    <rPh sb="1" eb="2">
      <t>カブ</t>
    </rPh>
    <rPh sb="2" eb="3">
      <t>ア</t>
    </rPh>
    <rPh sb="5" eb="7">
      <t>カブヌシ</t>
    </rPh>
    <rPh sb="7" eb="9">
      <t>シホン</t>
    </rPh>
    <rPh sb="10" eb="11">
      <t>エン</t>
    </rPh>
    <phoneticPr fontId="6"/>
  </si>
  <si>
    <t>売上高当期利益率</t>
    <rPh sb="0" eb="2">
      <t>ウリアゲ</t>
    </rPh>
    <rPh sb="2" eb="3">
      <t>ダカ</t>
    </rPh>
    <rPh sb="3" eb="5">
      <t>トウキ</t>
    </rPh>
    <rPh sb="5" eb="7">
      <t>リエキ</t>
    </rPh>
    <rPh sb="7" eb="8">
      <t>リツ</t>
    </rPh>
    <phoneticPr fontId="2"/>
  </si>
  <si>
    <t>半導体・部品テストシステム事業</t>
    <rPh sb="0" eb="3">
      <t>はんどうたい</t>
    </rPh>
    <rPh sb="4" eb="6">
      <t>ぶひん</t>
    </rPh>
    <rPh sb="13" eb="15">
      <t>じぎょう</t>
    </rPh>
    <phoneticPr fontId="3" type="noConversion"/>
  </si>
  <si>
    <t>メカトロニクス関連事業</t>
    <rPh sb="7" eb="9">
      <t>かんれん</t>
    </rPh>
    <rPh sb="9" eb="11">
      <t>じぎょう</t>
    </rPh>
    <phoneticPr fontId="3" type="noConversion"/>
  </si>
  <si>
    <t>サービス他</t>
    <rPh sb="4" eb="5">
      <t>ほか</t>
    </rPh>
    <phoneticPr fontId="3" type="noConversion"/>
  </si>
  <si>
    <t>消去または全社</t>
    <rPh sb="0" eb="2">
      <t>しょうきょ</t>
    </rPh>
    <rPh sb="5" eb="7">
      <t>ぜんしゃ</t>
    </rPh>
    <phoneticPr fontId="3" type="noConversion"/>
  </si>
  <si>
    <t>親会社の所有者に帰属する当期利益</t>
    <rPh sb="0" eb="3">
      <t>オヤガイシャ</t>
    </rPh>
    <rPh sb="4" eb="7">
      <t>ショユウシャ</t>
    </rPh>
    <rPh sb="8" eb="10">
      <t>キゾク</t>
    </rPh>
    <rPh sb="12" eb="14">
      <t>トウキ</t>
    </rPh>
    <rPh sb="14" eb="16">
      <t>リエキ</t>
    </rPh>
    <phoneticPr fontId="2"/>
  </si>
  <si>
    <r>
      <rPr>
        <sz val="10"/>
        <rFont val="Meiryo UI"/>
        <family val="3"/>
        <charset val="128"/>
      </rPr>
      <t>基本的</t>
    </r>
    <r>
      <rPr>
        <sz val="10"/>
        <rFont val="Microsoft Tai Le"/>
        <family val="2"/>
      </rPr>
      <t>1</t>
    </r>
    <r>
      <rPr>
        <sz val="10"/>
        <rFont val="Meiryo UI"/>
        <family val="3"/>
        <charset val="128"/>
      </rPr>
      <t>株当たり当期利益（円）</t>
    </r>
    <rPh sb="0" eb="3">
      <t>キホンテキ</t>
    </rPh>
    <rPh sb="4" eb="5">
      <t>カブ</t>
    </rPh>
    <rPh sb="5" eb="6">
      <t>ア</t>
    </rPh>
    <rPh sb="8" eb="10">
      <t>トウキ</t>
    </rPh>
    <rPh sb="10" eb="12">
      <t>リエキ</t>
    </rPh>
    <rPh sb="13" eb="14">
      <t>エン</t>
    </rPh>
    <phoneticPr fontId="5"/>
  </si>
  <si>
    <t>Shareholders' equity *</t>
    <phoneticPr fontId="2"/>
  </si>
  <si>
    <r>
      <t>株主資本</t>
    </r>
    <r>
      <rPr>
        <sz val="8"/>
        <color rgb="FF000000"/>
        <rFont val="Meiryo UI"/>
        <family val="3"/>
        <charset val="128"/>
      </rPr>
      <t>（※注）</t>
    </r>
    <rPh sb="0" eb="2">
      <t>カブヌシ</t>
    </rPh>
    <rPh sb="2" eb="4">
      <t>シホン</t>
    </rPh>
    <rPh sb="6" eb="7">
      <t>チュウ</t>
    </rPh>
    <phoneticPr fontId="6"/>
  </si>
  <si>
    <t>03/11</t>
    <phoneticPr fontId="2"/>
  </si>
  <si>
    <t>03/12</t>
    <phoneticPr fontId="2"/>
  </si>
  <si>
    <t>03/14</t>
    <phoneticPr fontId="2"/>
  </si>
  <si>
    <t>03/15</t>
    <phoneticPr fontId="2"/>
  </si>
  <si>
    <t>03/16</t>
    <phoneticPr fontId="2"/>
  </si>
  <si>
    <t>03/17</t>
    <phoneticPr fontId="2"/>
  </si>
  <si>
    <t>03/09</t>
    <phoneticPr fontId="2"/>
  </si>
  <si>
    <t>03/10</t>
    <phoneticPr fontId="2"/>
  </si>
  <si>
    <t>03/13</t>
    <phoneticPr fontId="2"/>
  </si>
  <si>
    <t>Research and development expenses</t>
    <phoneticPr fontId="5"/>
  </si>
  <si>
    <t>Capital expenditures, Depreciation and amortization</t>
    <phoneticPr fontId="5"/>
  </si>
  <si>
    <t>03/16</t>
  </si>
  <si>
    <t>03/17</t>
  </si>
  <si>
    <t>03/18</t>
    <phoneticPr fontId="2"/>
  </si>
  <si>
    <t>03/18</t>
    <phoneticPr fontId="5"/>
  </si>
  <si>
    <r>
      <t>(</t>
    </r>
    <r>
      <rPr>
        <sz val="11"/>
        <rFont val="Meiryo UI"/>
        <family val="3"/>
        <charset val="128"/>
      </rPr>
      <t>￥</t>
    </r>
    <r>
      <rPr>
        <sz val="11"/>
        <rFont val="Microsoft Tai Le"/>
        <family val="2"/>
      </rPr>
      <t>million</t>
    </r>
    <r>
      <rPr>
        <sz val="11"/>
        <rFont val="Microsoft Tai Le"/>
        <family val="2"/>
      </rPr>
      <t>)</t>
    </r>
    <phoneticPr fontId="5"/>
  </si>
  <si>
    <t>03/18</t>
    <phoneticPr fontId="2"/>
  </si>
  <si>
    <t>Net sales</t>
    <phoneticPr fontId="7"/>
  </si>
  <si>
    <t>Operating income</t>
    <phoneticPr fontId="7"/>
  </si>
  <si>
    <t>Operating income margin</t>
    <phoneticPr fontId="2"/>
  </si>
  <si>
    <t>Net income attributable to owners of the parent</t>
    <phoneticPr fontId="5"/>
  </si>
  <si>
    <t>Net income margin</t>
    <phoneticPr fontId="5"/>
  </si>
  <si>
    <r>
      <t>Basic earnings per share (</t>
    </r>
    <r>
      <rPr>
        <sz val="11"/>
        <color rgb="FF000000"/>
        <rFont val="Meiryo UI"/>
        <family val="3"/>
        <charset val="128"/>
      </rPr>
      <t>\</t>
    </r>
    <r>
      <rPr>
        <sz val="11"/>
        <color rgb="FF000000"/>
        <rFont val="Microsoft Tai Le"/>
        <family val="2"/>
      </rPr>
      <t>)</t>
    </r>
    <phoneticPr fontId="2"/>
  </si>
  <si>
    <t>EBITDA *</t>
    <phoneticPr fontId="5"/>
  </si>
  <si>
    <r>
      <t>EBITDA</t>
    </r>
    <r>
      <rPr>
        <sz val="8"/>
        <color rgb="FF000000"/>
        <rFont val="Meiryo UI"/>
        <family val="3"/>
        <charset val="128"/>
      </rPr>
      <t>（※注）</t>
    </r>
    <phoneticPr fontId="2"/>
  </si>
  <si>
    <t>EBITDA margin *</t>
    <phoneticPr fontId="5"/>
  </si>
  <si>
    <r>
      <t>EBITDAマージン</t>
    </r>
    <r>
      <rPr>
        <sz val="8"/>
        <rFont val="Meiryo UI"/>
        <family val="3"/>
        <charset val="128"/>
      </rPr>
      <t>（※注）</t>
    </r>
    <phoneticPr fontId="2"/>
  </si>
  <si>
    <r>
      <rPr>
        <sz val="10"/>
        <color indexed="8"/>
        <rFont val="Meiryo UI"/>
        <family val="3"/>
        <charset val="128"/>
      </rPr>
      <t>株主資本利益率（</t>
    </r>
    <r>
      <rPr>
        <sz val="10"/>
        <color indexed="8"/>
        <rFont val="Microsoft Tai Le"/>
        <family val="2"/>
      </rPr>
      <t>ROE</t>
    </r>
    <r>
      <rPr>
        <sz val="10"/>
        <color indexed="8"/>
        <rFont val="Meiryo UI"/>
        <family val="3"/>
        <charset val="128"/>
      </rPr>
      <t>）</t>
    </r>
    <r>
      <rPr>
        <sz val="8"/>
        <color indexed="8"/>
        <rFont val="Meiryo UI"/>
        <family val="3"/>
        <charset val="128"/>
      </rPr>
      <t>（※注）</t>
    </r>
    <rPh sb="0" eb="2">
      <t>ｶﾌﾞﾇｼ</t>
    </rPh>
    <rPh sb="2" eb="4">
      <t>ｼﾎﾝ</t>
    </rPh>
    <rPh sb="4" eb="6">
      <t>ﾘｴｷ</t>
    </rPh>
    <rPh sb="6" eb="7">
      <t>ﾘﾂ</t>
    </rPh>
    <phoneticPr fontId="3" type="noConversion"/>
  </si>
  <si>
    <r>
      <rPr>
        <sz val="10"/>
        <color indexed="8"/>
        <rFont val="Meiryo UI"/>
        <family val="3"/>
        <charset val="128"/>
      </rPr>
      <t>資産合計</t>
    </r>
    <rPh sb="0" eb="2">
      <t>ｼｻﾝ</t>
    </rPh>
    <rPh sb="2" eb="4">
      <t>ｺﾞｳｹｲ</t>
    </rPh>
    <phoneticPr fontId="3" type="noConversion"/>
  </si>
  <si>
    <t>メモリ・テスト・システム</t>
    <phoneticPr fontId="2"/>
  </si>
  <si>
    <r>
      <t>Dividend per share (</t>
    </r>
    <r>
      <rPr>
        <sz val="12"/>
        <rFont val="Meiryo UI"/>
        <family val="3"/>
        <charset val="128"/>
      </rPr>
      <t>\</t>
    </r>
    <r>
      <rPr>
        <sz val="12"/>
        <rFont val="Microsoft Tai Le"/>
        <family val="2"/>
      </rPr>
      <t>)</t>
    </r>
    <phoneticPr fontId="2"/>
  </si>
  <si>
    <r>
      <t>Total dividend paid (</t>
    </r>
    <r>
      <rPr>
        <sz val="12"/>
        <rFont val="Meiryo UI"/>
        <family val="3"/>
        <charset val="128"/>
      </rPr>
      <t>\</t>
    </r>
    <r>
      <rPr>
        <sz val="12"/>
        <rFont val="Microsoft Tai Le"/>
        <family val="2"/>
      </rPr>
      <t xml:space="preserve"> million)</t>
    </r>
    <phoneticPr fontId="2"/>
  </si>
  <si>
    <t>配当総額（百万円）</t>
    <rPh sb="0" eb="2">
      <t>ハイトウ</t>
    </rPh>
    <rPh sb="2" eb="4">
      <t>ソウガク</t>
    </rPh>
    <rPh sb="5" eb="7">
      <t>ヒャクマン</t>
    </rPh>
    <rPh sb="7" eb="8">
      <t>エン</t>
    </rPh>
    <phoneticPr fontId="6"/>
  </si>
  <si>
    <t xml:space="preserve">Free cash flows * </t>
    <phoneticPr fontId="2"/>
  </si>
  <si>
    <r>
      <t>フリー・キャッシュ・フロー</t>
    </r>
    <r>
      <rPr>
        <sz val="8"/>
        <rFont val="Meiryo UI"/>
        <family val="3"/>
        <charset val="128"/>
      </rPr>
      <t>（※注）</t>
    </r>
    <phoneticPr fontId="3" type="noConversion"/>
  </si>
  <si>
    <t>ROA *</t>
    <phoneticPr fontId="2"/>
  </si>
  <si>
    <r>
      <rPr>
        <sz val="10"/>
        <color indexed="8"/>
        <rFont val="Meiryo UI"/>
        <family val="3"/>
        <charset val="128"/>
      </rPr>
      <t>資産合計税引前利益率（</t>
    </r>
    <r>
      <rPr>
        <sz val="10"/>
        <color indexed="8"/>
        <rFont val="Microsoft Tai Le"/>
        <family val="2"/>
      </rPr>
      <t>ROA</t>
    </r>
    <r>
      <rPr>
        <sz val="10"/>
        <color indexed="8"/>
        <rFont val="Meiryo UI"/>
        <family val="3"/>
        <charset val="128"/>
      </rPr>
      <t>）</t>
    </r>
    <r>
      <rPr>
        <sz val="8"/>
        <color indexed="8"/>
        <rFont val="Meiryo UI"/>
        <family val="3"/>
        <charset val="128"/>
      </rPr>
      <t>（※注）</t>
    </r>
    <rPh sb="0" eb="2">
      <t>ｼｻﾝ</t>
    </rPh>
    <rPh sb="2" eb="4">
      <t>ｺﾞｳｹｲ</t>
    </rPh>
    <rPh sb="4" eb="6">
      <t>ｾﾞｲﾋﾞｷ</t>
    </rPh>
    <rPh sb="6" eb="7">
      <t>ﾏｴ</t>
    </rPh>
    <rPh sb="7" eb="9">
      <t>ﾘｴｷ</t>
    </rPh>
    <rPh sb="9" eb="10">
      <t>ﾘﾂ</t>
    </rPh>
    <phoneticPr fontId="3" type="noConversion"/>
  </si>
  <si>
    <t>Memory Test Systems</t>
    <phoneticPr fontId="2"/>
  </si>
  <si>
    <t>SoC Test Systems</t>
    <phoneticPr fontId="2"/>
  </si>
  <si>
    <t>SoCテスト・システム</t>
    <phoneticPr fontId="2"/>
  </si>
  <si>
    <t>設備投資額、減価償却費および償却費</t>
    <rPh sb="0" eb="2">
      <t>セツビ</t>
    </rPh>
    <rPh sb="2" eb="4">
      <t>トウシ</t>
    </rPh>
    <rPh sb="4" eb="5">
      <t>ガク</t>
    </rPh>
    <rPh sb="6" eb="8">
      <t>ゲンカ</t>
    </rPh>
    <rPh sb="8" eb="10">
      <t>ショウキャク</t>
    </rPh>
    <rPh sb="10" eb="11">
      <t>ヒ</t>
    </rPh>
    <rPh sb="14" eb="16">
      <t>ショウキャク</t>
    </rPh>
    <rPh sb="16" eb="17">
      <t>ヒ</t>
    </rPh>
    <phoneticPr fontId="5"/>
  </si>
  <si>
    <t>減価償却費および償却費</t>
    <rPh sb="0" eb="5">
      <t>ゲンカショウキャクヒ</t>
    </rPh>
    <phoneticPr fontId="6"/>
  </si>
  <si>
    <t>Average temporary employees</t>
    <phoneticPr fontId="5"/>
  </si>
  <si>
    <t>Number of employees</t>
    <phoneticPr fontId="5"/>
  </si>
  <si>
    <t>Number of employees</t>
    <phoneticPr fontId="5"/>
  </si>
  <si>
    <t xml:space="preserve">Overseas net sales as a % of total net sales </t>
    <phoneticPr fontId="5"/>
  </si>
  <si>
    <t>Asia (excluding Japan)</t>
    <phoneticPr fontId="5"/>
  </si>
  <si>
    <t>Europe</t>
    <phoneticPr fontId="5"/>
  </si>
  <si>
    <t>Americas</t>
    <phoneticPr fontId="5"/>
  </si>
  <si>
    <t>Japan</t>
    <phoneticPr fontId="5"/>
  </si>
  <si>
    <t>Geographic sales*</t>
    <phoneticPr fontId="5"/>
  </si>
  <si>
    <t>当期利益（損失）</t>
    <rPh sb="0" eb="2">
      <t>トウキ</t>
    </rPh>
    <rPh sb="2" eb="4">
      <t>リエキ</t>
    </rPh>
    <phoneticPr fontId="2"/>
  </si>
  <si>
    <t>owners of the parent</t>
    <phoneticPr fontId="5"/>
  </si>
  <si>
    <t>親会社の所有者に帰属する</t>
    <rPh sb="0" eb="3">
      <t>オヤガイシャ</t>
    </rPh>
    <rPh sb="4" eb="7">
      <t>ショユウシャ</t>
    </rPh>
    <rPh sb="8" eb="10">
      <t>キゾク</t>
    </rPh>
    <phoneticPr fontId="2"/>
  </si>
  <si>
    <t>Net income (loss) attributable to</t>
    <phoneticPr fontId="5"/>
  </si>
  <si>
    <t>Operating income (loss)</t>
    <phoneticPr fontId="7"/>
  </si>
  <si>
    <t>Gross profit</t>
    <phoneticPr fontId="7"/>
  </si>
  <si>
    <t>Net sales</t>
    <phoneticPr fontId="7"/>
  </si>
  <si>
    <t>Financial results</t>
    <phoneticPr fontId="5"/>
  </si>
  <si>
    <t>03/17</t>
    <phoneticPr fontId="5"/>
  </si>
  <si>
    <t>03/16</t>
    <phoneticPr fontId="5"/>
  </si>
  <si>
    <t>03/15</t>
    <phoneticPr fontId="5"/>
  </si>
  <si>
    <t>03/14</t>
    <phoneticPr fontId="5"/>
  </si>
  <si>
    <t>03/13</t>
    <phoneticPr fontId="5"/>
  </si>
  <si>
    <t>03/12</t>
    <phoneticPr fontId="5"/>
  </si>
  <si>
    <t>03/11</t>
    <phoneticPr fontId="5"/>
  </si>
  <si>
    <t>03/10</t>
    <phoneticPr fontId="5"/>
  </si>
  <si>
    <t>03/09</t>
    <phoneticPr fontId="5"/>
  </si>
  <si>
    <r>
      <t>(</t>
    </r>
    <r>
      <rPr>
        <sz val="11"/>
        <rFont val="Meiryo UI"/>
        <family val="3"/>
        <charset val="128"/>
      </rPr>
      <t>￥</t>
    </r>
    <r>
      <rPr>
        <sz val="11"/>
        <rFont val="Microsoft Tai Le"/>
        <family val="2"/>
      </rPr>
      <t>million</t>
    </r>
    <r>
      <rPr>
        <sz val="11"/>
        <rFont val="Microsoft Tai Le"/>
        <family val="2"/>
      </rPr>
      <t>)</t>
    </r>
    <phoneticPr fontId="5"/>
  </si>
  <si>
    <t>Financial Highlights</t>
  </si>
  <si>
    <t>連結財務ハイライト</t>
  </si>
  <si>
    <t>Financial Results, Geographic Sales, Number of Employees</t>
    <phoneticPr fontId="5"/>
  </si>
  <si>
    <t>連結経営成績、地域別売上高、従業員数</t>
    <phoneticPr fontId="5"/>
  </si>
  <si>
    <t>Operating Results by Operating Segment</t>
    <phoneticPr fontId="5"/>
  </si>
  <si>
    <t>事業セグメントの状況</t>
    <phoneticPr fontId="5"/>
  </si>
  <si>
    <t>Profitability, R&amp;D Expenses, Capital Expenditures, Depreciation and Amortization</t>
    <phoneticPr fontId="5"/>
  </si>
  <si>
    <t>Financial Position, Cash Flow Condition</t>
    <phoneticPr fontId="5"/>
  </si>
  <si>
    <t>連結財政状態、連結キャッシュ・フローの状況</t>
    <phoneticPr fontId="5"/>
  </si>
  <si>
    <t>収益性、研究開発費、設備投資額、減価償却費および償却費</t>
    <phoneticPr fontId="2"/>
  </si>
  <si>
    <t>Share Information</t>
    <phoneticPr fontId="2"/>
  </si>
  <si>
    <t>株式情報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</si>
</sst>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,##0_);\(#,##0\)"/>
    <numFmt numFmtId="178" formatCode="#,##0.0_ "/>
    <numFmt numFmtId="179" formatCode="#,##0_ "/>
    <numFmt numFmtId="180" formatCode="0_);\(0\)"/>
    <numFmt numFmtId="181" formatCode="#,##0.00_);\(#,##0.00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HGPｺﾞｼｯｸM"/>
      <family val="3"/>
      <charset val="128"/>
    </font>
    <font>
      <sz val="11"/>
      <color indexed="8"/>
      <name val="メイリオ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name val="Microsoft Tai Le"/>
      <family val="2"/>
    </font>
    <font>
      <sz val="9"/>
      <name val="Microsoft Tai Le"/>
      <family val="2"/>
    </font>
    <font>
      <b/>
      <sz val="10"/>
      <name val="Microsoft Tai Le"/>
      <family val="2"/>
    </font>
    <font>
      <sz val="10"/>
      <color indexed="8"/>
      <name val="Microsoft Tai Le"/>
      <family val="2"/>
    </font>
    <font>
      <b/>
      <sz val="10"/>
      <color indexed="8"/>
      <name val="Microsoft Tai Le"/>
      <family val="2"/>
    </font>
    <font>
      <b/>
      <sz val="11"/>
      <name val="Microsoft Tai Le"/>
      <family val="2"/>
    </font>
    <font>
      <sz val="11"/>
      <name val="Microsoft Tai Le"/>
      <family val="2"/>
    </font>
    <font>
      <sz val="12"/>
      <name val="Microsoft Tai Le"/>
      <family val="2"/>
    </font>
    <font>
      <b/>
      <sz val="12"/>
      <name val="Microsoft Tai Le"/>
      <family val="2"/>
    </font>
    <font>
      <sz val="12"/>
      <color indexed="8"/>
      <name val="Microsoft Tai Le"/>
      <family val="2"/>
    </font>
    <font>
      <b/>
      <sz val="12"/>
      <color indexed="8"/>
      <name val="Microsoft Tai Le"/>
      <family val="2"/>
    </font>
    <font>
      <sz val="12"/>
      <color indexed="8"/>
      <name val="Meiryo UI"/>
      <family val="3"/>
      <charset val="128"/>
    </font>
    <font>
      <b/>
      <sz val="8"/>
      <color indexed="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color theme="1"/>
      <name val="Microsoft Tai Le"/>
      <family val="2"/>
    </font>
    <font>
      <sz val="12"/>
      <color theme="1"/>
      <name val="Microsoft Tai Le"/>
      <family val="2"/>
    </font>
    <font>
      <sz val="9"/>
      <name val="Meiryo UI"/>
      <family val="3"/>
      <charset val="128"/>
    </font>
    <font>
      <sz val="12"/>
      <color rgb="FF000000"/>
      <name val="Microsoft Tai Le"/>
      <family val="2"/>
    </font>
    <font>
      <sz val="10"/>
      <color rgb="FF000000"/>
      <name val="Meiryo UI"/>
      <family val="3"/>
      <charset val="128"/>
    </font>
    <font>
      <b/>
      <sz val="12"/>
      <color rgb="FF000000"/>
      <name val="Microsoft Tai Le"/>
      <family val="2"/>
    </font>
    <font>
      <sz val="10"/>
      <color rgb="FF000000"/>
      <name val="Microsoft Tai Le"/>
      <family val="2"/>
    </font>
    <font>
      <sz val="8"/>
      <color rgb="FF000000"/>
      <name val="Meiryo UI"/>
      <family val="3"/>
      <charset val="128"/>
    </font>
    <font>
      <b/>
      <sz val="10"/>
      <color rgb="FF000000"/>
      <name val="Microsoft Tai Le"/>
      <family val="2"/>
    </font>
    <font>
      <b/>
      <sz val="10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color theme="1"/>
      <name val="Microsoft Tai Le"/>
      <family val="2"/>
    </font>
    <font>
      <sz val="11"/>
      <color rgb="FF000000"/>
      <name val="Microsoft Tai Le"/>
      <family val="2"/>
    </font>
    <font>
      <sz val="11"/>
      <color rgb="FF000000"/>
      <name val="Meiryo UI"/>
      <family val="3"/>
      <charset val="128"/>
    </font>
    <font>
      <b/>
      <sz val="10.5"/>
      <color rgb="FF000000"/>
      <name val="Microsoft Tai Le"/>
      <family val="2"/>
    </font>
    <font>
      <sz val="6"/>
      <color rgb="FFFF0000"/>
      <name val="ＭＳ Ｐゴシック"/>
      <family val="3"/>
      <charset val="128"/>
    </font>
    <font>
      <sz val="14"/>
      <name val="Microsoft Tai Le"/>
      <family val="2"/>
    </font>
  </fonts>
  <fills count="8">
    <fill>
      <patternFill patternType="none"/>
    </fill>
    <fill>
      <patternFill patternType="gray125"/>
    </fill>
    <fill>
      <patternFill patternType="solid">
        <fgColor rgb="FFE7D5D5"/>
        <bgColor indexed="64"/>
      </patternFill>
    </fill>
    <fill>
      <patternFill patternType="solid">
        <fgColor rgb="FFE6D5D5"/>
        <bgColor indexed="64"/>
      </patternFill>
    </fill>
    <fill>
      <patternFill patternType="solid">
        <fgColor rgb="FFBAC4A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rgb="FF808080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8" fontId="15" fillId="0" borderId="1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80" fontId="17" fillId="0" borderId="0" xfId="0" quotePrefix="1" applyNumberFormat="1" applyFont="1" applyFill="1" applyBorder="1" applyAlignment="1">
      <alignment horizontal="right" vertical="center"/>
    </xf>
    <xf numFmtId="0" fontId="28" fillId="0" borderId="3" xfId="0" applyFont="1" applyBorder="1" applyAlignment="1">
      <alignment vertical="center"/>
    </xf>
    <xf numFmtId="178" fontId="15" fillId="0" borderId="5" xfId="1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56" fontId="12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 wrapText="1"/>
    </xf>
    <xf numFmtId="177" fontId="19" fillId="0" borderId="1" xfId="0" applyNumberFormat="1" applyFont="1" applyBorder="1" applyAlignment="1">
      <alignment horizontal="right" vertical="center" wrapText="1"/>
    </xf>
    <xf numFmtId="177" fontId="19" fillId="0" borderId="4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vertical="center"/>
    </xf>
    <xf numFmtId="0" fontId="21" fillId="0" borderId="3" xfId="0" applyFont="1" applyFill="1" applyBorder="1" applyAlignment="1">
      <alignment vertical="center" wrapText="1"/>
    </xf>
    <xf numFmtId="0" fontId="29" fillId="0" borderId="3" xfId="0" applyFont="1" applyBorder="1" applyAlignment="1">
      <alignment horizontal="left" vertical="center"/>
    </xf>
    <xf numFmtId="177" fontId="19" fillId="0" borderId="5" xfId="0" applyNumberFormat="1" applyFont="1" applyBorder="1" applyAlignment="1">
      <alignment horizontal="right" vertical="center" wrapText="1"/>
    </xf>
    <xf numFmtId="176" fontId="19" fillId="0" borderId="1" xfId="0" applyNumberFormat="1" applyFont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/>
    </xf>
    <xf numFmtId="0" fontId="21" fillId="0" borderId="6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79" fontId="19" fillId="0" borderId="0" xfId="0" applyNumberFormat="1" applyFont="1" applyBorder="1" applyAlignment="1">
      <alignment vertical="center"/>
    </xf>
    <xf numFmtId="179" fontId="19" fillId="0" borderId="7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horizontal="right" vertical="center"/>
    </xf>
    <xf numFmtId="177" fontId="19" fillId="0" borderId="6" xfId="0" applyNumberFormat="1" applyFont="1" applyBorder="1" applyAlignment="1">
      <alignment horizontal="right" vertical="center"/>
    </xf>
    <xf numFmtId="179" fontId="19" fillId="0" borderId="6" xfId="0" applyNumberFormat="1" applyFont="1" applyBorder="1" applyAlignment="1">
      <alignment vertical="center"/>
    </xf>
    <xf numFmtId="181" fontId="19" fillId="0" borderId="4" xfId="0" applyNumberFormat="1" applyFont="1" applyBorder="1" applyAlignment="1">
      <alignment horizontal="right" vertical="center" wrapText="1"/>
    </xf>
    <xf numFmtId="177" fontId="19" fillId="0" borderId="6" xfId="0" applyNumberFormat="1" applyFont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77" fontId="19" fillId="0" borderId="1" xfId="0" applyNumberFormat="1" applyFont="1" applyFill="1" applyBorder="1" applyAlignment="1">
      <alignment horizontal="right" vertical="center" wrapText="1"/>
    </xf>
    <xf numFmtId="176" fontId="19" fillId="0" borderId="5" xfId="0" applyNumberFormat="1" applyFont="1" applyBorder="1" applyAlignment="1">
      <alignment horizontal="right" vertical="center" wrapText="1"/>
    </xf>
    <xf numFmtId="177" fontId="12" fillId="0" borderId="0" xfId="0" applyNumberFormat="1" applyFont="1" applyFill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176" fontId="21" fillId="0" borderId="5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4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77" fontId="19" fillId="0" borderId="6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horizontal="right" vertical="center" wrapText="1"/>
    </xf>
    <xf numFmtId="181" fontId="19" fillId="0" borderId="1" xfId="0" applyNumberFormat="1" applyFont="1" applyBorder="1" applyAlignment="1">
      <alignment horizontal="right" vertical="center" wrapText="1"/>
    </xf>
    <xf numFmtId="176" fontId="12" fillId="0" borderId="0" xfId="0" applyNumberFormat="1" applyFont="1" applyAlignment="1">
      <alignment vertical="center"/>
    </xf>
    <xf numFmtId="177" fontId="19" fillId="0" borderId="4" xfId="0" applyNumberFormat="1" applyFont="1" applyFill="1" applyBorder="1" applyAlignment="1">
      <alignment horizontal="right" vertical="center" wrapText="1"/>
    </xf>
    <xf numFmtId="176" fontId="19" fillId="0" borderId="1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vertical="center"/>
    </xf>
    <xf numFmtId="0" fontId="29" fillId="0" borderId="5" xfId="0" applyFont="1" applyBorder="1" applyAlignment="1">
      <alignment horizontal="left" vertical="center"/>
    </xf>
    <xf numFmtId="177" fontId="19" fillId="3" borderId="2" xfId="0" applyNumberFormat="1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/>
    </xf>
    <xf numFmtId="177" fontId="19" fillId="5" borderId="2" xfId="0" applyNumberFormat="1" applyFont="1" applyFill="1" applyBorder="1" applyAlignment="1">
      <alignment vertical="center"/>
    </xf>
    <xf numFmtId="0" fontId="29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4" fillId="5" borderId="2" xfId="0" quotePrefix="1" applyNumberFormat="1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vertical="center"/>
    </xf>
    <xf numFmtId="0" fontId="33" fillId="5" borderId="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left" vertical="center"/>
    </xf>
    <xf numFmtId="0" fontId="34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36" fillId="5" borderId="2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Border="1" applyAlignment="1">
      <alignment vertical="center"/>
    </xf>
    <xf numFmtId="0" fontId="37" fillId="5" borderId="2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177" fontId="19" fillId="0" borderId="8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1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4" xfId="0" applyBorder="1"/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28" fillId="0" borderId="2" xfId="0" applyFont="1" applyBorder="1" applyAlignment="1">
      <alignment vertical="center"/>
    </xf>
    <xf numFmtId="177" fontId="19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15" fillId="0" borderId="1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177" fontId="18" fillId="6" borderId="1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177" fontId="18" fillId="7" borderId="10" xfId="0" applyNumberFormat="1" applyFont="1" applyFill="1" applyBorder="1" applyAlignment="1">
      <alignment horizontal="right" vertical="center" wrapText="1"/>
    </xf>
    <xf numFmtId="177" fontId="18" fillId="4" borderId="10" xfId="0" applyNumberFormat="1" applyFont="1" applyFill="1" applyBorder="1" applyAlignment="1">
      <alignment horizontal="right" vertical="center" wrapText="1"/>
    </xf>
    <xf numFmtId="177" fontId="18" fillId="6" borderId="3" xfId="0" applyNumberFormat="1" applyFont="1" applyFill="1" applyBorder="1" applyAlignment="1">
      <alignment horizontal="right" vertical="center" wrapText="1"/>
    </xf>
    <xf numFmtId="177" fontId="18" fillId="7" borderId="3" xfId="0" applyNumberFormat="1" applyFont="1" applyFill="1" applyBorder="1" applyAlignment="1">
      <alignment horizontal="right" vertical="center" wrapText="1"/>
    </xf>
    <xf numFmtId="177" fontId="18" fillId="4" borderId="3" xfId="0" applyNumberFormat="1" applyFont="1" applyFill="1" applyBorder="1" applyAlignment="1">
      <alignment horizontal="right" vertical="center" wrapText="1"/>
    </xf>
    <xf numFmtId="176" fontId="18" fillId="6" borderId="1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6" fontId="18" fillId="7" borderId="1" xfId="0" applyNumberFormat="1" applyFont="1" applyFill="1" applyBorder="1" applyAlignment="1">
      <alignment horizontal="right" vertical="center" wrapText="1"/>
    </xf>
    <xf numFmtId="176" fontId="18" fillId="4" borderId="1" xfId="0" applyNumberFormat="1" applyFont="1" applyFill="1" applyBorder="1" applyAlignment="1">
      <alignment horizontal="right" vertical="center" wrapText="1"/>
    </xf>
    <xf numFmtId="177" fontId="18" fillId="6" borderId="3" xfId="0" applyNumberFormat="1" applyFont="1" applyFill="1" applyBorder="1" applyAlignment="1">
      <alignment vertical="center" wrapText="1"/>
    </xf>
    <xf numFmtId="177" fontId="18" fillId="7" borderId="3" xfId="0" applyNumberFormat="1" applyFont="1" applyFill="1" applyBorder="1" applyAlignment="1">
      <alignment vertical="center" wrapText="1"/>
    </xf>
    <xf numFmtId="177" fontId="18" fillId="4" borderId="3" xfId="0" applyNumberFormat="1" applyFont="1" applyFill="1" applyBorder="1" applyAlignment="1">
      <alignment vertical="center" wrapText="1"/>
    </xf>
    <xf numFmtId="181" fontId="18" fillId="0" borderId="0" xfId="0" applyNumberFormat="1" applyFont="1" applyFill="1" applyBorder="1" applyAlignment="1">
      <alignment horizontal="right" vertical="center" wrapText="1"/>
    </xf>
    <xf numFmtId="177" fontId="18" fillId="6" borderId="4" xfId="0" applyNumberFormat="1" applyFont="1" applyFill="1" applyBorder="1" applyAlignment="1">
      <alignment horizontal="right" vertical="center" wrapText="1"/>
    </xf>
    <xf numFmtId="177" fontId="18" fillId="7" borderId="4" xfId="0" applyNumberFormat="1" applyFont="1" applyFill="1" applyBorder="1" applyAlignment="1">
      <alignment horizontal="right" vertical="center" wrapText="1"/>
    </xf>
    <xf numFmtId="177" fontId="18" fillId="4" borderId="4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0" fontId="43" fillId="5" borderId="2" xfId="0" applyFont="1" applyFill="1" applyBorder="1" applyAlignment="1">
      <alignment horizontal="left" vertical="center"/>
    </xf>
    <xf numFmtId="0" fontId="14" fillId="0" borderId="0" xfId="0" quotePrefix="1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181" fontId="18" fillId="6" borderId="1" xfId="0" applyNumberFormat="1" applyFont="1" applyFill="1" applyBorder="1" applyAlignment="1">
      <alignment horizontal="right" vertical="center" wrapText="1"/>
    </xf>
    <xf numFmtId="181" fontId="18" fillId="7" borderId="1" xfId="0" applyNumberFormat="1" applyFont="1" applyFill="1" applyBorder="1" applyAlignment="1">
      <alignment horizontal="right" vertical="center" wrapText="1"/>
    </xf>
    <xf numFmtId="181" fontId="18" fillId="4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7" fontId="18" fillId="6" borderId="13" xfId="0" applyNumberFormat="1" applyFont="1" applyFill="1" applyBorder="1" applyAlignment="1">
      <alignment horizontal="right" vertical="center" wrapText="1"/>
    </xf>
    <xf numFmtId="177" fontId="18" fillId="7" borderId="13" xfId="0" applyNumberFormat="1" applyFont="1" applyFill="1" applyBorder="1" applyAlignment="1">
      <alignment horizontal="right" vertical="center" wrapText="1"/>
    </xf>
    <xf numFmtId="177" fontId="18" fillId="4" borderId="13" xfId="0" applyNumberFormat="1" applyFont="1" applyFill="1" applyBorder="1" applyAlignment="1">
      <alignment horizontal="right" vertical="center" wrapText="1"/>
    </xf>
    <xf numFmtId="0" fontId="40" fillId="0" borderId="4" xfId="0" applyFont="1" applyBorder="1" applyAlignment="1">
      <alignment horizontal="left" vertical="center"/>
    </xf>
    <xf numFmtId="178" fontId="32" fillId="0" borderId="5" xfId="1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/>
    </xf>
    <xf numFmtId="177" fontId="18" fillId="6" borderId="1" xfId="0" applyNumberFormat="1" applyFont="1" applyFill="1" applyBorder="1" applyAlignment="1">
      <alignment vertical="center" wrapText="1"/>
    </xf>
    <xf numFmtId="177" fontId="18" fillId="7" borderId="1" xfId="0" applyNumberFormat="1" applyFont="1" applyFill="1" applyBorder="1" applyAlignment="1">
      <alignment vertical="center" wrapText="1"/>
    </xf>
    <xf numFmtId="177" fontId="18" fillId="4" borderId="1" xfId="0" applyNumberFormat="1" applyFont="1" applyFill="1" applyBorder="1" applyAlignment="1">
      <alignment vertical="center" wrapText="1"/>
    </xf>
    <xf numFmtId="176" fontId="18" fillId="6" borderId="14" xfId="0" applyNumberFormat="1" applyFont="1" applyFill="1" applyBorder="1" applyAlignment="1">
      <alignment horizontal="right" vertical="center" wrapText="1"/>
    </xf>
    <xf numFmtId="177" fontId="18" fillId="6" borderId="11" xfId="0" applyNumberFormat="1" applyFont="1" applyFill="1" applyBorder="1" applyAlignment="1">
      <alignment horizontal="right" vertical="center" wrapText="1"/>
    </xf>
    <xf numFmtId="176" fontId="18" fillId="7" borderId="14" xfId="0" applyNumberFormat="1" applyFont="1" applyFill="1" applyBorder="1" applyAlignment="1">
      <alignment horizontal="right" vertical="center" wrapText="1"/>
    </xf>
    <xf numFmtId="177" fontId="18" fillId="7" borderId="11" xfId="0" applyNumberFormat="1" applyFont="1" applyFill="1" applyBorder="1" applyAlignment="1">
      <alignment horizontal="right" vertical="center" wrapText="1"/>
    </xf>
    <xf numFmtId="176" fontId="18" fillId="4" borderId="14" xfId="0" applyNumberFormat="1" applyFont="1" applyFill="1" applyBorder="1" applyAlignment="1">
      <alignment horizontal="right" vertical="center" wrapText="1"/>
    </xf>
    <xf numFmtId="177" fontId="18" fillId="4" borderId="11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32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177" fontId="19" fillId="0" borderId="3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4" fillId="5" borderId="2" xfId="0" quotePrefix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3" borderId="2" xfId="0" quotePrefix="1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177" fontId="19" fillId="0" borderId="3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5">
    <cellStyle name="パーセント" xfId="1" builtinId="5"/>
    <cellStyle name="パーセント 2" xfId="2"/>
    <cellStyle name="パーセント 2 2" xfId="4"/>
    <cellStyle name="桁区切り 2" xfId="3"/>
    <cellStyle name="標準" xfId="0" builtinId="0"/>
  </cellStyles>
  <dxfs count="0"/>
  <tableStyles count="0" defaultTableStyle="TableStyleMedium9" defaultPivotStyle="PivotStyleLight16"/>
  <colors>
    <mruColors>
      <color rgb="FFE6D5D5"/>
      <color rgb="FF808080"/>
      <color rgb="FFC8C8C8"/>
      <color rgb="FFA00145"/>
      <color rgb="FFFFFFFF"/>
      <color rgb="FFD8E4BC"/>
      <color rgb="FFEEECE1"/>
      <color rgb="FFBAC4AC"/>
      <color rgb="FF96A5BE"/>
      <color rgb="FFBEB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39</xdr:row>
      <xdr:rowOff>28575</xdr:rowOff>
    </xdr:from>
    <xdr:ext cx="3379900" cy="405367"/>
    <xdr:sp macro="" textlink="">
      <xdr:nvSpPr>
        <xdr:cNvPr id="2" name="テキスト ボックス 1"/>
        <xdr:cNvSpPr txBox="1"/>
      </xdr:nvSpPr>
      <xdr:spPr>
        <a:xfrm>
          <a:off x="628650" y="3714750"/>
          <a:ext cx="3379900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ct val="80000"/>
            </a:lnSpc>
          </a:pPr>
          <a:r>
            <a:rPr kumimoji="1" lang="en-US" altLang="ja-JP" sz="1200" b="1">
              <a:latin typeface="Microsoft Tai Le" panose="020B0502040204020203" pitchFamily="34" charset="0"/>
              <a:cs typeface="Microsoft Tai Le" panose="020B0502040204020203" pitchFamily="34" charset="0"/>
            </a:rPr>
            <a:t>Net sales breakdown of Semiconductor and </a:t>
          </a:r>
        </a:p>
        <a:p>
          <a:pPr>
            <a:lnSpc>
              <a:spcPct val="80000"/>
            </a:lnSpc>
          </a:pPr>
          <a:r>
            <a:rPr kumimoji="1" lang="en-US" altLang="ja-JP" sz="1200" b="1">
              <a:latin typeface="Microsoft Tai Le" panose="020B0502040204020203" pitchFamily="34" charset="0"/>
              <a:cs typeface="Microsoft Tai Le" panose="020B0502040204020203" pitchFamily="34" charset="0"/>
            </a:rPr>
            <a:t>Component Test System Segment</a:t>
          </a:r>
          <a:endParaRPr kumimoji="1" lang="ja-JP" altLang="en-US" sz="1200" b="1">
            <a:latin typeface="Microsoft Tai Le" panose="020B0502040204020203" pitchFamily="34" charset="0"/>
            <a:cs typeface="Microsoft Tai Le" panose="020B0502040204020203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EEECE1"/>
        </a:solidFill>
        <a:ln>
          <a:noFill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zoomScale="75" zoomScaleNormal="75" workbookViewId="0"/>
  </sheetViews>
  <sheetFormatPr defaultRowHeight="18.75" customHeight="1" x14ac:dyDescent="0.15"/>
  <cols>
    <col min="1" max="1" width="1.375" style="5" customWidth="1"/>
    <col min="2" max="2" width="1.375" style="4" customWidth="1"/>
    <col min="3" max="3" width="54.625" style="4" customWidth="1"/>
    <col min="4" max="4" width="1.375" style="4" customWidth="1"/>
    <col min="5" max="5" width="40.625" style="4" customWidth="1"/>
    <col min="6" max="6" width="0.875" customWidth="1"/>
    <col min="7" max="7" width="20.625" style="5" customWidth="1"/>
    <col min="8" max="8" width="0.875" style="4" customWidth="1"/>
    <col min="9" max="9" width="20.625" style="5" customWidth="1"/>
    <col min="10" max="10" width="0.875" style="4" customWidth="1"/>
    <col min="11" max="11" width="20.625" style="5" customWidth="1"/>
    <col min="12" max="13" width="9" style="5"/>
    <col min="14" max="14" width="9.375" style="5" customWidth="1"/>
    <col min="15" max="15" width="9.5" style="5" bestFit="1" customWidth="1"/>
    <col min="16" max="16384" width="9" style="5"/>
  </cols>
  <sheetData>
    <row r="1" spans="1:11" ht="18.75" customHeight="1" x14ac:dyDescent="0.15">
      <c r="A1" s="212" t="s">
        <v>186</v>
      </c>
      <c r="F1" s="4"/>
      <c r="H1" s="5"/>
      <c r="J1" s="5"/>
    </row>
    <row r="2" spans="1:11" ht="18.75" customHeight="1" x14ac:dyDescent="0.15">
      <c r="A2" s="213" t="s">
        <v>187</v>
      </c>
      <c r="F2" s="4"/>
      <c r="H2" s="5"/>
      <c r="J2" s="5"/>
    </row>
    <row r="3" spans="1:11" ht="9.75" customHeight="1" x14ac:dyDescent="0.15">
      <c r="A3" s="213"/>
      <c r="F3" s="4"/>
      <c r="H3" s="5"/>
      <c r="J3" s="5"/>
    </row>
    <row r="4" spans="1:11" ht="16.5" thickBot="1" x14ac:dyDescent="0.2">
      <c r="B4" s="79" t="s">
        <v>132</v>
      </c>
      <c r="C4" s="6"/>
      <c r="D4" s="79" t="s">
        <v>72</v>
      </c>
      <c r="E4" s="6"/>
      <c r="G4" s="18" t="s">
        <v>128</v>
      </c>
      <c r="H4" s="18"/>
      <c r="I4" s="18" t="s">
        <v>129</v>
      </c>
      <c r="J4" s="18"/>
      <c r="K4" s="18" t="s">
        <v>133</v>
      </c>
    </row>
    <row r="5" spans="1:11" s="8" customFormat="1" ht="20.100000000000001" customHeight="1" x14ac:dyDescent="0.15">
      <c r="B5" s="131"/>
      <c r="C5" s="145" t="s">
        <v>134</v>
      </c>
      <c r="D5" s="130"/>
      <c r="E5" s="134" t="s">
        <v>88</v>
      </c>
      <c r="F5" s="126"/>
      <c r="G5" s="153">
        <v>162111</v>
      </c>
      <c r="H5" s="154"/>
      <c r="I5" s="155">
        <v>155916</v>
      </c>
      <c r="J5" s="154"/>
      <c r="K5" s="156">
        <v>207223</v>
      </c>
    </row>
    <row r="6" spans="1:11" ht="20.100000000000001" customHeight="1" x14ac:dyDescent="0.15">
      <c r="B6" s="42"/>
      <c r="C6" s="146" t="s">
        <v>135</v>
      </c>
      <c r="D6" s="17"/>
      <c r="E6" s="59" t="s">
        <v>70</v>
      </c>
      <c r="F6" s="126"/>
      <c r="G6" s="157">
        <v>12597</v>
      </c>
      <c r="H6" s="154"/>
      <c r="I6" s="158">
        <v>13905</v>
      </c>
      <c r="J6" s="154"/>
      <c r="K6" s="159">
        <v>24487</v>
      </c>
    </row>
    <row r="7" spans="1:11" ht="20.100000000000001" customHeight="1" x14ac:dyDescent="0.15">
      <c r="B7" s="104"/>
      <c r="C7" s="147" t="s">
        <v>136</v>
      </c>
      <c r="D7" s="105"/>
      <c r="E7" s="98" t="s">
        <v>0</v>
      </c>
      <c r="F7" s="126"/>
      <c r="G7" s="160">
        <v>7.8E-2</v>
      </c>
      <c r="H7" s="161"/>
      <c r="I7" s="162">
        <v>8.8999999999999996E-2</v>
      </c>
      <c r="J7" s="161"/>
      <c r="K7" s="163">
        <v>0.11799999999999999</v>
      </c>
    </row>
    <row r="8" spans="1:11" ht="20.100000000000001" customHeight="1" x14ac:dyDescent="0.15">
      <c r="B8" s="127"/>
      <c r="C8" s="148" t="s">
        <v>137</v>
      </c>
      <c r="D8" s="144"/>
      <c r="E8" s="133" t="s">
        <v>113</v>
      </c>
      <c r="F8" s="126"/>
      <c r="G8" s="164">
        <v>6694</v>
      </c>
      <c r="H8" s="154"/>
      <c r="I8" s="165">
        <v>14201</v>
      </c>
      <c r="J8" s="154"/>
      <c r="K8" s="166">
        <v>18103</v>
      </c>
    </row>
    <row r="9" spans="1:11" ht="20.100000000000001" customHeight="1" x14ac:dyDescent="0.15">
      <c r="B9" s="127"/>
      <c r="C9" s="149" t="s">
        <v>138</v>
      </c>
      <c r="D9" s="23"/>
      <c r="E9" s="128" t="s">
        <v>108</v>
      </c>
      <c r="F9" s="126"/>
      <c r="G9" s="160">
        <v>4.1000000000000002E-2</v>
      </c>
      <c r="H9" s="161"/>
      <c r="I9" s="162">
        <v>9.0999999999999998E-2</v>
      </c>
      <c r="J9" s="161"/>
      <c r="K9" s="163">
        <f>ROUND(K8/K5,3)</f>
        <v>8.6999999999999994E-2</v>
      </c>
    </row>
    <row r="10" spans="1:11" ht="20.100000000000001" customHeight="1" x14ac:dyDescent="0.15">
      <c r="B10" s="28"/>
      <c r="C10" s="178" t="s">
        <v>139</v>
      </c>
      <c r="D10" s="28"/>
      <c r="E10" s="12" t="s">
        <v>114</v>
      </c>
      <c r="F10" s="126"/>
      <c r="G10" s="179">
        <v>38.35</v>
      </c>
      <c r="H10" s="167"/>
      <c r="I10" s="180">
        <v>81.069999999999993</v>
      </c>
      <c r="J10" s="167"/>
      <c r="K10" s="181">
        <v>101.94</v>
      </c>
    </row>
    <row r="11" spans="1:11" ht="20.100000000000001" customHeight="1" x14ac:dyDescent="0.15">
      <c r="B11" s="182"/>
      <c r="C11" s="149" t="s">
        <v>140</v>
      </c>
      <c r="D11" s="144"/>
      <c r="E11" s="183" t="s">
        <v>141</v>
      </c>
      <c r="F11" s="126"/>
      <c r="G11" s="168">
        <v>17562</v>
      </c>
      <c r="H11" s="154"/>
      <c r="I11" s="169">
        <v>19063</v>
      </c>
      <c r="J11" s="154"/>
      <c r="K11" s="170">
        <v>29511</v>
      </c>
    </row>
    <row r="12" spans="1:11" ht="20.100000000000001" customHeight="1" thickBot="1" x14ac:dyDescent="0.2">
      <c r="B12" s="129"/>
      <c r="C12" s="150" t="s">
        <v>142</v>
      </c>
      <c r="D12" s="129"/>
      <c r="E12" s="184" t="s">
        <v>143</v>
      </c>
      <c r="F12" s="126"/>
      <c r="G12" s="198">
        <v>0.108</v>
      </c>
      <c r="H12" s="161"/>
      <c r="I12" s="200">
        <v>0.122</v>
      </c>
      <c r="J12" s="161"/>
      <c r="K12" s="202">
        <v>0.14199999999999999</v>
      </c>
    </row>
    <row r="13" spans="1:11" s="8" customFormat="1" ht="20.100000000000001" customHeight="1" thickTop="1" x14ac:dyDescent="0.15">
      <c r="B13" s="31"/>
      <c r="C13" s="152" t="s">
        <v>37</v>
      </c>
      <c r="D13" s="9"/>
      <c r="E13" s="9" t="s">
        <v>145</v>
      </c>
      <c r="F13" s="126"/>
      <c r="G13" s="199">
        <v>210451</v>
      </c>
      <c r="H13" s="154"/>
      <c r="I13" s="201">
        <v>231603</v>
      </c>
      <c r="J13" s="154"/>
      <c r="K13" s="203">
        <v>254559</v>
      </c>
    </row>
    <row r="14" spans="1:11" s="8" customFormat="1" ht="20.100000000000001" customHeight="1" x14ac:dyDescent="0.15">
      <c r="B14" s="31"/>
      <c r="C14" s="191" t="s">
        <v>152</v>
      </c>
      <c r="D14" s="22"/>
      <c r="E14" s="9" t="s">
        <v>153</v>
      </c>
      <c r="F14" s="126"/>
      <c r="G14" s="160">
        <v>5.2999999999999999E-2</v>
      </c>
      <c r="H14" s="161"/>
      <c r="I14" s="162">
        <v>6.8000000000000005E-2</v>
      </c>
      <c r="J14" s="161"/>
      <c r="K14" s="163">
        <v>0.1</v>
      </c>
    </row>
    <row r="15" spans="1:11" s="8" customFormat="1" ht="20.100000000000001" customHeight="1" x14ac:dyDescent="0.15">
      <c r="B15" s="42"/>
      <c r="C15" s="151" t="s">
        <v>115</v>
      </c>
      <c r="D15" s="103"/>
      <c r="E15" s="194" t="s">
        <v>116</v>
      </c>
      <c r="F15" s="126"/>
      <c r="G15" s="195">
        <v>93619</v>
      </c>
      <c r="H15" s="161"/>
      <c r="I15" s="196">
        <v>109517</v>
      </c>
      <c r="J15" s="161"/>
      <c r="K15" s="197">
        <v>124610</v>
      </c>
    </row>
    <row r="16" spans="1:11" s="8" customFormat="1" ht="20.100000000000001" customHeight="1" x14ac:dyDescent="0.15">
      <c r="B16" s="42"/>
      <c r="C16" s="152" t="s">
        <v>101</v>
      </c>
      <c r="D16" s="9"/>
      <c r="E16" s="9" t="s">
        <v>144</v>
      </c>
      <c r="F16" s="126"/>
      <c r="G16" s="160">
        <v>6.9000000000000006E-2</v>
      </c>
      <c r="H16" s="161"/>
      <c r="I16" s="162">
        <v>0.14000000000000001</v>
      </c>
      <c r="J16" s="161"/>
      <c r="K16" s="163">
        <v>0.155</v>
      </c>
    </row>
    <row r="17" spans="2:11" ht="20.100000000000001" customHeight="1" thickBot="1" x14ac:dyDescent="0.2">
      <c r="B17" s="193"/>
      <c r="C17" s="185" t="s">
        <v>150</v>
      </c>
      <c r="D17" s="186"/>
      <c r="E17" s="187" t="s">
        <v>151</v>
      </c>
      <c r="F17" s="126"/>
      <c r="G17" s="188">
        <v>5333</v>
      </c>
      <c r="H17" s="154"/>
      <c r="I17" s="189">
        <v>12312</v>
      </c>
      <c r="J17" s="154"/>
      <c r="K17" s="190">
        <v>25925</v>
      </c>
    </row>
    <row r="18" spans="2:11" ht="3.75" customHeight="1" x14ac:dyDescent="0.15"/>
    <row r="19" spans="2:11" ht="18.75" customHeight="1" x14ac:dyDescent="0.15">
      <c r="G19" s="64"/>
      <c r="H19" s="132"/>
      <c r="I19" s="64"/>
      <c r="J19" s="132"/>
    </row>
    <row r="20" spans="2:11" customFormat="1" ht="18.75" customHeight="1" x14ac:dyDescent="0.15"/>
    <row r="21" spans="2:11" customFormat="1" ht="18.75" customHeight="1" x14ac:dyDescent="0.15"/>
    <row r="22" spans="2:11" customFormat="1" ht="18.75" customHeight="1" x14ac:dyDescent="0.15"/>
    <row r="23" spans="2:11" customFormat="1" ht="18.75" customHeight="1" x14ac:dyDescent="0.15"/>
    <row r="24" spans="2:11" customFormat="1" ht="18.75" customHeight="1" x14ac:dyDescent="0.15"/>
    <row r="25" spans="2:11" customFormat="1" ht="18.75" customHeight="1" x14ac:dyDescent="0.15"/>
    <row r="26" spans="2:11" customFormat="1" ht="18.75" customHeight="1" x14ac:dyDescent="0.15"/>
    <row r="27" spans="2:11" customFormat="1" ht="18.75" customHeight="1" x14ac:dyDescent="0.15"/>
    <row r="28" spans="2:11" customFormat="1" ht="18.75" customHeight="1" x14ac:dyDescent="0.15"/>
    <row r="29" spans="2:11" customFormat="1" ht="18.75" customHeight="1" x14ac:dyDescent="0.15"/>
    <row r="30" spans="2:11" customFormat="1" ht="18.75" customHeight="1" x14ac:dyDescent="0.15"/>
    <row r="31" spans="2:11" customFormat="1" ht="18.75" customHeight="1" x14ac:dyDescent="0.15"/>
    <row r="32" spans="2:11" customFormat="1" ht="18.75" customHeight="1" x14ac:dyDescent="0.15"/>
    <row r="33" customFormat="1" ht="18.75" customHeight="1" x14ac:dyDescent="0.15"/>
    <row r="34" customFormat="1" ht="18.75" customHeight="1" x14ac:dyDescent="0.15"/>
    <row r="35" customFormat="1" ht="18.75" customHeight="1" x14ac:dyDescent="0.15"/>
    <row r="36" customFormat="1" ht="18.75" customHeight="1" x14ac:dyDescent="0.15"/>
    <row r="37" customFormat="1" ht="18.75" customHeight="1" x14ac:dyDescent="0.15"/>
    <row r="38" customFormat="1" ht="18.75" customHeight="1" x14ac:dyDescent="0.15"/>
    <row r="39" customFormat="1" ht="18.75" customHeight="1" x14ac:dyDescent="0.15"/>
    <row r="40" customFormat="1" ht="18.75" customHeight="1" x14ac:dyDescent="0.15"/>
    <row r="41" customFormat="1" ht="18.75" customHeight="1" x14ac:dyDescent="0.15"/>
    <row r="42" customFormat="1" ht="18.75" customHeight="1" x14ac:dyDescent="0.15"/>
    <row r="43" customFormat="1" ht="13.5" x14ac:dyDescent="0.15"/>
    <row r="44" customFormat="1" ht="18.75" customHeight="1" x14ac:dyDescent="0.15"/>
    <row r="45" customFormat="1" ht="18.75" customHeight="1" x14ac:dyDescent="0.15"/>
    <row r="46" customFormat="1" ht="18.75" customHeight="1" x14ac:dyDescent="0.15"/>
    <row r="47" customFormat="1" ht="18.75" customHeight="1" x14ac:dyDescent="0.15"/>
    <row r="48" customFormat="1" ht="18.75" customHeight="1" x14ac:dyDescent="0.15"/>
    <row r="49" customFormat="1" ht="18.75" customHeight="1" x14ac:dyDescent="0.15"/>
    <row r="50" customFormat="1" ht="18.75" customHeight="1" x14ac:dyDescent="0.15"/>
    <row r="51" customFormat="1" ht="18.75" customHeight="1" x14ac:dyDescent="0.15"/>
    <row r="52" customFormat="1" ht="18.75" customHeight="1" x14ac:dyDescent="0.15"/>
    <row r="53" customFormat="1" ht="18.75" customHeight="1" x14ac:dyDescent="0.15"/>
  </sheetData>
  <phoneticPr fontId="2"/>
  <pageMargins left="0.31496062992125984" right="0.51181102362204722" top="0.74803149606299213" bottom="0.74803149606299213" header="0.31496062992125984" footer="0.31496062992125984"/>
  <pageSetup paperSize="9" scale="45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75" zoomScaleNormal="75" workbookViewId="0"/>
  </sheetViews>
  <sheetFormatPr defaultRowHeight="18.75" customHeight="1" x14ac:dyDescent="0.15"/>
  <cols>
    <col min="1" max="1" width="1.375" style="5" customWidth="1"/>
    <col min="2" max="2" width="1.375" style="4" customWidth="1"/>
    <col min="3" max="3" width="49" style="4" customWidth="1"/>
    <col min="4" max="4" width="1.375" style="4" customWidth="1"/>
    <col min="5" max="5" width="34.125" style="4" customWidth="1"/>
    <col min="6" max="6" width="0.875" customWidth="1"/>
    <col min="7" max="12" width="12.5" style="5" customWidth="1"/>
    <col min="13" max="13" width="0.875" style="5" customWidth="1"/>
    <col min="14" max="17" width="12.5" style="5" customWidth="1"/>
    <col min="18" max="16384" width="9" style="5"/>
  </cols>
  <sheetData>
    <row r="1" spans="1:19" ht="18.75" customHeight="1" x14ac:dyDescent="0.15">
      <c r="A1" s="212" t="s">
        <v>188</v>
      </c>
      <c r="E1" s="5"/>
      <c r="F1" s="5"/>
    </row>
    <row r="2" spans="1:19" ht="18.75" customHeight="1" x14ac:dyDescent="0.15">
      <c r="A2" s="213" t="s">
        <v>189</v>
      </c>
      <c r="E2" s="5"/>
      <c r="F2" s="5"/>
    </row>
    <row r="3" spans="1:19" ht="9.75" customHeight="1" x14ac:dyDescent="0.15">
      <c r="A3" s="213"/>
      <c r="E3" s="5"/>
      <c r="F3" s="5"/>
    </row>
    <row r="4" spans="1:19" ht="18.75" customHeight="1" x14ac:dyDescent="0.15">
      <c r="B4" s="79" t="s">
        <v>185</v>
      </c>
      <c r="D4" s="79" t="s">
        <v>72</v>
      </c>
      <c r="G4" s="18" t="s">
        <v>184</v>
      </c>
      <c r="H4" s="18" t="s">
        <v>183</v>
      </c>
      <c r="I4" s="18" t="s">
        <v>182</v>
      </c>
      <c r="J4" s="18" t="s">
        <v>181</v>
      </c>
      <c r="K4" s="18" t="s">
        <v>180</v>
      </c>
      <c r="L4" s="18" t="s">
        <v>179</v>
      </c>
      <c r="N4" s="18" t="s">
        <v>178</v>
      </c>
      <c r="O4" s="18" t="s">
        <v>177</v>
      </c>
      <c r="P4" s="18" t="s">
        <v>176</v>
      </c>
      <c r="Q4" s="18" t="s">
        <v>131</v>
      </c>
    </row>
    <row r="5" spans="1:19" ht="18.75" customHeight="1" x14ac:dyDescent="0.15">
      <c r="B5" s="82" t="s">
        <v>175</v>
      </c>
      <c r="C5" s="83"/>
      <c r="D5" s="84" t="s">
        <v>45</v>
      </c>
      <c r="E5" s="85"/>
      <c r="G5" s="214" t="s">
        <v>83</v>
      </c>
      <c r="H5" s="215"/>
      <c r="I5" s="215"/>
      <c r="J5" s="215"/>
      <c r="K5" s="215"/>
      <c r="L5" s="215"/>
      <c r="M5" s="177"/>
      <c r="N5" s="216" t="s">
        <v>82</v>
      </c>
      <c r="O5" s="216"/>
      <c r="P5" s="216"/>
      <c r="Q5" s="215"/>
    </row>
    <row r="6" spans="1:19" s="8" customFormat="1" ht="18.75" customHeight="1" x14ac:dyDescent="0.15">
      <c r="B6" s="29"/>
      <c r="C6" s="30" t="s">
        <v>174</v>
      </c>
      <c r="D6" s="7"/>
      <c r="E6" s="7" t="s">
        <v>8</v>
      </c>
      <c r="F6"/>
      <c r="G6" s="38">
        <v>76652</v>
      </c>
      <c r="H6" s="38">
        <v>53225</v>
      </c>
      <c r="I6" s="38">
        <v>99634</v>
      </c>
      <c r="J6" s="38">
        <v>141048</v>
      </c>
      <c r="K6" s="38">
        <v>132903</v>
      </c>
      <c r="L6" s="38">
        <v>111878</v>
      </c>
      <c r="N6" s="38">
        <v>163803</v>
      </c>
      <c r="O6" s="38">
        <v>162111</v>
      </c>
      <c r="P6" s="38">
        <v>155916</v>
      </c>
      <c r="Q6" s="38">
        <v>207223</v>
      </c>
    </row>
    <row r="7" spans="1:19" s="8" customFormat="1" ht="18.75" customHeight="1" x14ac:dyDescent="0.15">
      <c r="B7" s="31"/>
      <c r="C7" s="32" t="s">
        <v>173</v>
      </c>
      <c r="D7" s="9"/>
      <c r="E7" s="1" t="s">
        <v>80</v>
      </c>
      <c r="F7"/>
      <c r="G7" s="39">
        <v>19815</v>
      </c>
      <c r="H7" s="39">
        <v>25928</v>
      </c>
      <c r="I7" s="39">
        <v>48470</v>
      </c>
      <c r="J7" s="39">
        <v>68748</v>
      </c>
      <c r="K7" s="39">
        <v>68920</v>
      </c>
      <c r="L7" s="39">
        <v>49333</v>
      </c>
      <c r="N7" s="39">
        <v>91755</v>
      </c>
      <c r="O7" s="39">
        <v>91475</v>
      </c>
      <c r="P7" s="39">
        <v>89740</v>
      </c>
      <c r="Q7" s="39">
        <v>106588</v>
      </c>
    </row>
    <row r="8" spans="1:19" ht="18.75" customHeight="1" x14ac:dyDescent="0.15">
      <c r="B8" s="31"/>
      <c r="C8" s="96" t="s">
        <v>172</v>
      </c>
      <c r="D8" s="9"/>
      <c r="E8" s="1" t="s">
        <v>44</v>
      </c>
      <c r="G8" s="62">
        <v>-49457</v>
      </c>
      <c r="H8" s="62">
        <v>-11639</v>
      </c>
      <c r="I8" s="62">
        <v>6111</v>
      </c>
      <c r="J8" s="62">
        <v>837</v>
      </c>
      <c r="K8" s="62">
        <v>80</v>
      </c>
      <c r="L8" s="62">
        <v>-36369</v>
      </c>
      <c r="N8" s="62">
        <v>16858</v>
      </c>
      <c r="O8" s="62">
        <v>12597</v>
      </c>
      <c r="P8" s="62">
        <v>13905</v>
      </c>
      <c r="Q8" s="62">
        <v>24487</v>
      </c>
    </row>
    <row r="9" spans="1:19" ht="19.5" customHeight="1" x14ac:dyDescent="0.15">
      <c r="B9" s="31"/>
      <c r="C9" s="97" t="s">
        <v>74</v>
      </c>
      <c r="D9" s="9"/>
      <c r="E9" s="98" t="s">
        <v>73</v>
      </c>
      <c r="G9" s="39">
        <v>-52761</v>
      </c>
      <c r="H9" s="39">
        <v>-9926</v>
      </c>
      <c r="I9" s="39">
        <v>5551</v>
      </c>
      <c r="J9" s="39">
        <v>-3442</v>
      </c>
      <c r="K9" s="39">
        <v>-1293</v>
      </c>
      <c r="L9" s="39">
        <v>-35501</v>
      </c>
      <c r="N9" s="39">
        <v>20767</v>
      </c>
      <c r="O9" s="39">
        <v>11767</v>
      </c>
      <c r="P9" s="39">
        <v>15022</v>
      </c>
      <c r="Q9" s="39">
        <v>24282</v>
      </c>
    </row>
    <row r="10" spans="1:19" ht="15" customHeight="1" x14ac:dyDescent="0.25">
      <c r="B10" s="33"/>
      <c r="C10" s="210" t="s">
        <v>171</v>
      </c>
      <c r="D10" s="209"/>
      <c r="E10" s="205" t="s">
        <v>170</v>
      </c>
      <c r="G10" s="218">
        <v>-74902</v>
      </c>
      <c r="H10" s="218">
        <v>-11454</v>
      </c>
      <c r="I10" s="218">
        <v>3163</v>
      </c>
      <c r="J10" s="218">
        <v>-2195</v>
      </c>
      <c r="K10" s="218">
        <v>-3821</v>
      </c>
      <c r="L10" s="218">
        <v>-35540</v>
      </c>
      <c r="N10" s="218">
        <v>16753</v>
      </c>
      <c r="O10" s="218">
        <v>6694</v>
      </c>
      <c r="P10" s="218">
        <v>14201</v>
      </c>
      <c r="Q10" s="218">
        <v>18103</v>
      </c>
      <c r="S10" s="204"/>
    </row>
    <row r="11" spans="1:19" ht="15" customHeight="1" x14ac:dyDescent="0.35">
      <c r="B11" s="33"/>
      <c r="C11" s="207" t="s">
        <v>169</v>
      </c>
      <c r="D11" s="206"/>
      <c r="E11" s="208" t="s">
        <v>168</v>
      </c>
      <c r="G11" s="219"/>
      <c r="H11" s="219"/>
      <c r="I11" s="219"/>
      <c r="J11" s="219"/>
      <c r="K11" s="219"/>
      <c r="L11" s="219"/>
      <c r="N11" s="219"/>
      <c r="O11" s="219"/>
      <c r="P11" s="219"/>
      <c r="Q11" s="219"/>
      <c r="S11" s="204"/>
    </row>
    <row r="12" spans="1:19" ht="18.75" customHeight="1" x14ac:dyDescent="0.15">
      <c r="B12" s="86" t="s">
        <v>167</v>
      </c>
      <c r="C12" s="87"/>
      <c r="D12" s="88" t="s">
        <v>47</v>
      </c>
      <c r="E12" s="89"/>
      <c r="G12" s="91"/>
      <c r="H12" s="91"/>
      <c r="I12" s="91"/>
      <c r="J12" s="91"/>
      <c r="K12" s="91"/>
      <c r="L12" s="91"/>
      <c r="N12" s="81"/>
      <c r="O12" s="81"/>
      <c r="P12" s="81"/>
      <c r="Q12" s="81"/>
    </row>
    <row r="13" spans="1:19" ht="18.75" customHeight="1" x14ac:dyDescent="0.15">
      <c r="B13" s="34"/>
      <c r="C13" s="34" t="s">
        <v>166</v>
      </c>
      <c r="D13" s="8"/>
      <c r="E13" s="135" t="s">
        <v>71</v>
      </c>
      <c r="G13" s="40">
        <v>24734</v>
      </c>
      <c r="H13" s="40">
        <v>11976</v>
      </c>
      <c r="I13" s="40">
        <v>22398</v>
      </c>
      <c r="J13" s="40">
        <v>16095</v>
      </c>
      <c r="K13" s="40">
        <v>14045</v>
      </c>
      <c r="L13" s="40">
        <v>12221</v>
      </c>
      <c r="N13" s="40">
        <v>13112</v>
      </c>
      <c r="O13" s="40">
        <v>12979</v>
      </c>
      <c r="P13" s="40">
        <v>18443</v>
      </c>
      <c r="Q13" s="40">
        <v>14182</v>
      </c>
    </row>
    <row r="14" spans="1:19" ht="18.75" customHeight="1" x14ac:dyDescent="0.15">
      <c r="B14" s="28"/>
      <c r="C14" s="28" t="s">
        <v>165</v>
      </c>
      <c r="D14" s="12"/>
      <c r="E14" s="13" t="s">
        <v>9</v>
      </c>
      <c r="G14" s="40">
        <v>11759</v>
      </c>
      <c r="H14" s="40">
        <v>4930</v>
      </c>
      <c r="I14" s="40">
        <v>9278</v>
      </c>
      <c r="J14" s="40">
        <v>29742</v>
      </c>
      <c r="K14" s="40">
        <v>20583</v>
      </c>
      <c r="L14" s="40">
        <v>10720</v>
      </c>
      <c r="N14" s="40">
        <v>27783</v>
      </c>
      <c r="O14" s="40">
        <v>29551</v>
      </c>
      <c r="P14" s="40">
        <v>14840</v>
      </c>
      <c r="Q14" s="40">
        <v>11290</v>
      </c>
    </row>
    <row r="15" spans="1:19" ht="18.75" customHeight="1" x14ac:dyDescent="0.15">
      <c r="B15" s="28"/>
      <c r="C15" s="28" t="s">
        <v>164</v>
      </c>
      <c r="D15" s="12"/>
      <c r="E15" s="12" t="s">
        <v>10</v>
      </c>
      <c r="G15" s="40">
        <v>2844</v>
      </c>
      <c r="H15" s="40">
        <v>2137</v>
      </c>
      <c r="I15" s="40">
        <v>2252</v>
      </c>
      <c r="J15" s="40">
        <v>7015</v>
      </c>
      <c r="K15" s="40">
        <v>9061</v>
      </c>
      <c r="L15" s="40">
        <v>7276</v>
      </c>
      <c r="N15" s="40">
        <v>9077</v>
      </c>
      <c r="O15" s="40">
        <v>6181</v>
      </c>
      <c r="P15" s="40">
        <v>8510</v>
      </c>
      <c r="Q15" s="40">
        <v>7689</v>
      </c>
    </row>
    <row r="16" spans="1:19" ht="18.75" customHeight="1" x14ac:dyDescent="0.15">
      <c r="B16" s="35"/>
      <c r="C16" s="35" t="s">
        <v>163</v>
      </c>
      <c r="D16" s="14"/>
      <c r="E16" s="14" t="s">
        <v>11</v>
      </c>
      <c r="G16" s="38">
        <v>37315</v>
      </c>
      <c r="H16" s="38">
        <v>34182</v>
      </c>
      <c r="I16" s="38">
        <v>65706</v>
      </c>
      <c r="J16" s="38">
        <v>88196</v>
      </c>
      <c r="K16" s="38">
        <v>89214</v>
      </c>
      <c r="L16" s="38">
        <v>81661</v>
      </c>
      <c r="N16" s="38">
        <v>113831</v>
      </c>
      <c r="O16" s="38">
        <v>113400</v>
      </c>
      <c r="P16" s="38">
        <v>114123</v>
      </c>
      <c r="Q16" s="38">
        <v>174062</v>
      </c>
    </row>
    <row r="17" spans="1:17" ht="18.75" customHeight="1" x14ac:dyDescent="0.15">
      <c r="B17" s="65"/>
      <c r="C17" s="65" t="s">
        <v>162</v>
      </c>
      <c r="D17" s="66"/>
      <c r="E17" s="67" t="s">
        <v>2</v>
      </c>
      <c r="G17" s="68">
        <v>0.67700000000000005</v>
      </c>
      <c r="H17" s="68">
        <v>0.77500000000000002</v>
      </c>
      <c r="I17" s="68">
        <v>0.77500000000000002</v>
      </c>
      <c r="J17" s="68">
        <v>0.88600000000000001</v>
      </c>
      <c r="K17" s="68">
        <v>0.89400000000000002</v>
      </c>
      <c r="L17" s="68">
        <v>0.89100000000000001</v>
      </c>
      <c r="N17" s="68">
        <v>0.92</v>
      </c>
      <c r="O17" s="68">
        <v>0.92</v>
      </c>
      <c r="P17" s="68">
        <v>0.88200000000000001</v>
      </c>
      <c r="Q17" s="68">
        <v>0.93200000000000005</v>
      </c>
    </row>
    <row r="18" spans="1:17" ht="18.75" customHeight="1" x14ac:dyDescent="0.15">
      <c r="B18" s="90" t="s">
        <v>161</v>
      </c>
      <c r="C18" s="87"/>
      <c r="D18" s="88" t="s">
        <v>46</v>
      </c>
      <c r="E18" s="89"/>
      <c r="G18" s="91"/>
      <c r="H18" s="91"/>
      <c r="I18" s="91"/>
      <c r="J18" s="91"/>
      <c r="K18" s="91"/>
      <c r="L18" s="91"/>
      <c r="N18" s="81"/>
      <c r="O18" s="81"/>
      <c r="P18" s="81"/>
      <c r="Q18" s="81"/>
    </row>
    <row r="19" spans="1:17" ht="18.75" customHeight="1" x14ac:dyDescent="0.15">
      <c r="B19" s="36"/>
      <c r="C19" s="36" t="s">
        <v>160</v>
      </c>
      <c r="D19" s="15"/>
      <c r="E19" s="73" t="s">
        <v>55</v>
      </c>
      <c r="G19" s="40">
        <v>3187</v>
      </c>
      <c r="H19" s="40">
        <v>3151</v>
      </c>
      <c r="I19" s="40">
        <v>3163</v>
      </c>
      <c r="J19" s="40">
        <v>4464</v>
      </c>
      <c r="K19" s="40">
        <v>4575</v>
      </c>
      <c r="L19" s="40">
        <v>4625</v>
      </c>
      <c r="N19" s="40">
        <v>4564</v>
      </c>
      <c r="O19" s="40">
        <v>4494</v>
      </c>
      <c r="P19" s="40">
        <v>4414</v>
      </c>
      <c r="Q19" s="40">
        <v>4457</v>
      </c>
    </row>
    <row r="20" spans="1:17" ht="18.75" customHeight="1" x14ac:dyDescent="0.15">
      <c r="B20" s="37"/>
      <c r="C20" s="37" t="s">
        <v>159</v>
      </c>
      <c r="D20" s="16"/>
      <c r="E20" s="16" t="s">
        <v>12</v>
      </c>
      <c r="G20" s="41">
        <v>565</v>
      </c>
      <c r="H20" s="41">
        <v>217</v>
      </c>
      <c r="I20" s="41">
        <v>223</v>
      </c>
      <c r="J20" s="41">
        <v>279</v>
      </c>
      <c r="K20" s="41">
        <v>330</v>
      </c>
      <c r="L20" s="41">
        <v>278</v>
      </c>
      <c r="N20" s="41">
        <v>197</v>
      </c>
      <c r="O20" s="41">
        <v>162</v>
      </c>
      <c r="P20" s="41">
        <v>148</v>
      </c>
      <c r="Q20" s="41">
        <v>208</v>
      </c>
    </row>
    <row r="21" spans="1:17" ht="3.75" customHeight="1" x14ac:dyDescent="0.15"/>
    <row r="22" spans="1:17" ht="18.75" customHeight="1" x14ac:dyDescent="0.15">
      <c r="G22" s="64"/>
      <c r="H22" s="64"/>
      <c r="I22" s="64"/>
      <c r="J22" s="64"/>
      <c r="K22" s="64"/>
      <c r="L22" s="64"/>
      <c r="M22" s="64"/>
      <c r="O22" s="64"/>
      <c r="P22" s="64"/>
      <c r="Q22" s="64"/>
    </row>
    <row r="23" spans="1:17" ht="18.75" customHeight="1" x14ac:dyDescent="0.15">
      <c r="G23" s="64"/>
      <c r="H23" s="64"/>
      <c r="I23" s="64"/>
      <c r="J23" s="64"/>
      <c r="K23" s="64"/>
      <c r="L23" s="64"/>
      <c r="M23" s="64"/>
      <c r="O23" s="64"/>
      <c r="P23" s="64"/>
      <c r="Q23" s="64"/>
    </row>
    <row r="24" spans="1:17" ht="18.75" customHeight="1" x14ac:dyDescent="0.15">
      <c r="A24" s="212" t="s">
        <v>190</v>
      </c>
      <c r="E24" s="64"/>
      <c r="F24" s="64"/>
      <c r="G24" s="64"/>
      <c r="H24" s="64"/>
      <c r="I24" s="64"/>
      <c r="J24" s="64"/>
      <c r="K24" s="64"/>
      <c r="L24" s="64"/>
      <c r="M24" s="64"/>
      <c r="O24" s="64"/>
    </row>
    <row r="25" spans="1:17" ht="18.75" customHeight="1" x14ac:dyDescent="0.15">
      <c r="A25" s="213" t="s">
        <v>191</v>
      </c>
      <c r="E25" s="5"/>
      <c r="F25" s="5"/>
    </row>
    <row r="26" spans="1:17" ht="9.75" customHeight="1" x14ac:dyDescent="0.15">
      <c r="A26" s="213"/>
      <c r="E26" s="5"/>
      <c r="F26" s="5"/>
    </row>
    <row r="27" spans="1:17" ht="18.75" customHeight="1" x14ac:dyDescent="0.15">
      <c r="B27" s="79" t="s">
        <v>75</v>
      </c>
      <c r="D27" s="79" t="s">
        <v>72</v>
      </c>
      <c r="G27" s="18" t="s">
        <v>123</v>
      </c>
      <c r="H27" s="18" t="s">
        <v>124</v>
      </c>
      <c r="I27" s="18" t="s">
        <v>117</v>
      </c>
      <c r="J27" s="18" t="s">
        <v>118</v>
      </c>
      <c r="K27" s="18" t="s">
        <v>125</v>
      </c>
      <c r="L27" s="18" t="s">
        <v>119</v>
      </c>
      <c r="N27" s="18" t="s">
        <v>120</v>
      </c>
      <c r="O27" s="18" t="s">
        <v>121</v>
      </c>
      <c r="P27" s="18" t="s">
        <v>122</v>
      </c>
      <c r="Q27" s="18" t="s">
        <v>130</v>
      </c>
    </row>
    <row r="28" spans="1:17" ht="18.75" customHeight="1" x14ac:dyDescent="0.15">
      <c r="B28" s="99" t="s">
        <v>86</v>
      </c>
      <c r="C28" s="92"/>
      <c r="D28" s="84" t="s">
        <v>52</v>
      </c>
      <c r="E28" s="85"/>
      <c r="G28" s="214" t="s">
        <v>83</v>
      </c>
      <c r="H28" s="215"/>
      <c r="I28" s="215"/>
      <c r="J28" s="215"/>
      <c r="K28" s="215"/>
      <c r="L28" s="215"/>
      <c r="N28" s="216" t="s">
        <v>82</v>
      </c>
      <c r="O28" s="216"/>
      <c r="P28" s="216"/>
      <c r="Q28" s="215"/>
    </row>
    <row r="29" spans="1:17" s="8" customFormat="1" ht="18.75" customHeight="1" x14ac:dyDescent="0.15">
      <c r="B29" s="29"/>
      <c r="C29" s="30" t="s">
        <v>66</v>
      </c>
      <c r="D29" s="7"/>
      <c r="E29" s="7" t="s">
        <v>13</v>
      </c>
      <c r="F29"/>
      <c r="G29" s="38">
        <v>49216</v>
      </c>
      <c r="H29" s="38">
        <v>32572</v>
      </c>
      <c r="I29" s="38">
        <v>69333</v>
      </c>
      <c r="J29" s="38">
        <v>105608</v>
      </c>
      <c r="K29" s="38">
        <v>101119</v>
      </c>
      <c r="L29" s="38">
        <v>73017</v>
      </c>
      <c r="N29" s="38">
        <v>108686</v>
      </c>
      <c r="O29" s="38">
        <v>100762</v>
      </c>
      <c r="P29" s="38">
        <v>101266</v>
      </c>
      <c r="Q29" s="38">
        <v>140930</v>
      </c>
    </row>
    <row r="30" spans="1:17" s="8" customFormat="1" ht="18.75" customHeight="1" x14ac:dyDescent="0.15">
      <c r="B30" s="31"/>
      <c r="C30" s="32" t="s">
        <v>67</v>
      </c>
      <c r="D30" s="9"/>
      <c r="E30" s="9" t="s">
        <v>14</v>
      </c>
      <c r="F30"/>
      <c r="G30" s="39">
        <v>14388</v>
      </c>
      <c r="H30" s="39">
        <v>11237</v>
      </c>
      <c r="I30" s="39">
        <v>18515</v>
      </c>
      <c r="J30" s="39">
        <v>20616</v>
      </c>
      <c r="K30" s="39">
        <v>13653</v>
      </c>
      <c r="L30" s="39">
        <v>14984</v>
      </c>
      <c r="N30" s="39">
        <v>28461</v>
      </c>
      <c r="O30" s="39">
        <v>31482</v>
      </c>
      <c r="P30" s="39">
        <v>25192</v>
      </c>
      <c r="Q30" s="39">
        <v>35893</v>
      </c>
    </row>
    <row r="31" spans="1:17" ht="18.75" customHeight="1" x14ac:dyDescent="0.15">
      <c r="B31" s="31"/>
      <c r="C31" s="32" t="s">
        <v>68</v>
      </c>
      <c r="D31" s="9"/>
      <c r="E31" s="1" t="s">
        <v>111</v>
      </c>
      <c r="G31" s="39">
        <v>15815</v>
      </c>
      <c r="H31" s="39">
        <v>11838</v>
      </c>
      <c r="I31" s="39">
        <v>14166</v>
      </c>
      <c r="J31" s="39">
        <v>18807</v>
      </c>
      <c r="K31" s="39">
        <v>20077</v>
      </c>
      <c r="L31" s="39">
        <v>24151</v>
      </c>
      <c r="N31" s="39">
        <v>26746</v>
      </c>
      <c r="O31" s="39">
        <v>29923</v>
      </c>
      <c r="P31" s="39">
        <v>29496</v>
      </c>
      <c r="Q31" s="39">
        <v>30466</v>
      </c>
    </row>
    <row r="32" spans="1:17" ht="18.75" customHeight="1" x14ac:dyDescent="0.15">
      <c r="B32" s="42"/>
      <c r="C32" s="43" t="s">
        <v>78</v>
      </c>
      <c r="D32" s="17"/>
      <c r="E32" s="59" t="s">
        <v>112</v>
      </c>
      <c r="G32" s="211">
        <v>-2767</v>
      </c>
      <c r="H32" s="211">
        <v>-2422</v>
      </c>
      <c r="I32" s="211">
        <v>-2380</v>
      </c>
      <c r="J32" s="211">
        <v>-3983</v>
      </c>
      <c r="K32" s="211">
        <v>-1946</v>
      </c>
      <c r="L32" s="211">
        <v>-274</v>
      </c>
      <c r="N32" s="211">
        <v>-90</v>
      </c>
      <c r="O32" s="211">
        <v>-56</v>
      </c>
      <c r="P32" s="211">
        <v>-38</v>
      </c>
      <c r="Q32" s="211">
        <v>-66</v>
      </c>
    </row>
    <row r="33" spans="1:17" ht="18.75" customHeight="1" x14ac:dyDescent="0.15">
      <c r="B33" s="100" t="s">
        <v>87</v>
      </c>
      <c r="C33" s="87"/>
      <c r="D33" s="88" t="s">
        <v>56</v>
      </c>
      <c r="E33" s="89"/>
      <c r="G33" s="91"/>
      <c r="H33" s="91"/>
      <c r="I33" s="91"/>
      <c r="J33" s="91"/>
      <c r="K33" s="91"/>
      <c r="L33" s="91"/>
      <c r="N33" s="81"/>
      <c r="O33" s="81"/>
      <c r="P33" s="81"/>
      <c r="Q33" s="81"/>
    </row>
    <row r="34" spans="1:17" ht="18.75" customHeight="1" x14ac:dyDescent="0.15">
      <c r="B34" s="29"/>
      <c r="C34" s="30" t="s">
        <v>66</v>
      </c>
      <c r="D34" s="7"/>
      <c r="E34" s="3" t="s">
        <v>109</v>
      </c>
      <c r="G34" s="38">
        <v>-28914</v>
      </c>
      <c r="H34" s="38">
        <v>-7042</v>
      </c>
      <c r="I34" s="38">
        <v>9857</v>
      </c>
      <c r="J34" s="38">
        <v>9845</v>
      </c>
      <c r="K34" s="38">
        <v>10956</v>
      </c>
      <c r="L34" s="38">
        <v>-26724</v>
      </c>
      <c r="N34" s="38">
        <v>15955</v>
      </c>
      <c r="O34" s="38">
        <v>10514</v>
      </c>
      <c r="P34" s="38">
        <v>16652</v>
      </c>
      <c r="Q34" s="38">
        <v>28917</v>
      </c>
    </row>
    <row r="35" spans="1:17" ht="18.75" customHeight="1" x14ac:dyDescent="0.15">
      <c r="B35" s="31"/>
      <c r="C35" s="32" t="s">
        <v>67</v>
      </c>
      <c r="D35" s="9"/>
      <c r="E35" s="1" t="s">
        <v>110</v>
      </c>
      <c r="G35" s="39">
        <v>-11865</v>
      </c>
      <c r="H35" s="39">
        <v>-1897</v>
      </c>
      <c r="I35" s="39">
        <v>-251</v>
      </c>
      <c r="J35" s="39">
        <v>-1324</v>
      </c>
      <c r="K35" s="39">
        <v>-4614</v>
      </c>
      <c r="L35" s="39">
        <v>-5063</v>
      </c>
      <c r="N35" s="39">
        <v>4288</v>
      </c>
      <c r="O35" s="39">
        <v>2599</v>
      </c>
      <c r="P35" s="39">
        <v>-1529</v>
      </c>
      <c r="Q35" s="39">
        <v>-2738</v>
      </c>
    </row>
    <row r="36" spans="1:17" ht="18.75" customHeight="1" x14ac:dyDescent="0.15">
      <c r="B36" s="31"/>
      <c r="C36" s="32" t="s">
        <v>68</v>
      </c>
      <c r="D36" s="9"/>
      <c r="E36" s="9" t="s">
        <v>15</v>
      </c>
      <c r="G36" s="39">
        <v>-1099</v>
      </c>
      <c r="H36" s="39">
        <v>2175</v>
      </c>
      <c r="I36" s="39">
        <v>2133</v>
      </c>
      <c r="J36" s="39">
        <v>1614</v>
      </c>
      <c r="K36" s="39">
        <v>775</v>
      </c>
      <c r="L36" s="39">
        <v>3012</v>
      </c>
      <c r="N36" s="39">
        <v>3452</v>
      </c>
      <c r="O36" s="39">
        <v>4944</v>
      </c>
      <c r="P36" s="39">
        <v>4817</v>
      </c>
      <c r="Q36" s="39">
        <v>4197</v>
      </c>
    </row>
    <row r="37" spans="1:17" ht="18.75" customHeight="1" x14ac:dyDescent="0.15">
      <c r="B37" s="65"/>
      <c r="C37" s="80" t="s">
        <v>79</v>
      </c>
      <c r="D37" s="66"/>
      <c r="E37" s="171" t="s">
        <v>112</v>
      </c>
      <c r="G37" s="44">
        <v>-7331</v>
      </c>
      <c r="H37" s="44">
        <v>-4732</v>
      </c>
      <c r="I37" s="44">
        <v>-5463</v>
      </c>
      <c r="J37" s="44">
        <v>-8715</v>
      </c>
      <c r="K37" s="44">
        <v>-6176</v>
      </c>
      <c r="L37" s="44">
        <v>-6311</v>
      </c>
      <c r="N37" s="44">
        <v>-6837</v>
      </c>
      <c r="O37" s="44">
        <v>-5460</v>
      </c>
      <c r="P37" s="44">
        <v>-5353</v>
      </c>
      <c r="Q37" s="44">
        <v>-5804</v>
      </c>
    </row>
    <row r="38" spans="1:17" ht="9" customHeight="1" x14ac:dyDescent="0.15">
      <c r="B38" s="29"/>
      <c r="C38" s="30"/>
      <c r="D38" s="7"/>
      <c r="E38" s="7"/>
      <c r="G38" s="38"/>
      <c r="H38" s="38"/>
      <c r="I38" s="38"/>
      <c r="J38" s="38"/>
      <c r="K38" s="38"/>
      <c r="L38" s="38"/>
      <c r="N38" s="38"/>
      <c r="O38" s="38"/>
      <c r="P38" s="38"/>
      <c r="Q38" s="38"/>
    </row>
    <row r="39" spans="1:17" ht="18.75" customHeight="1" x14ac:dyDescent="0.15">
      <c r="B39" s="79" t="s">
        <v>100</v>
      </c>
      <c r="D39" s="79" t="s">
        <v>76</v>
      </c>
      <c r="G39"/>
      <c r="H39"/>
      <c r="I39"/>
      <c r="J39"/>
      <c r="K39"/>
      <c r="L39"/>
      <c r="M39" s="126"/>
      <c r="N39"/>
      <c r="O39"/>
      <c r="P39"/>
      <c r="Q39"/>
    </row>
    <row r="40" spans="1:17" ht="31.5" customHeight="1" x14ac:dyDescent="0.15">
      <c r="B40" s="217"/>
      <c r="C40" s="217"/>
      <c r="D40" s="88" t="s">
        <v>48</v>
      </c>
      <c r="E40" s="89"/>
      <c r="G40" s="91"/>
      <c r="H40" s="91"/>
      <c r="I40" s="91"/>
      <c r="J40" s="91"/>
      <c r="K40" s="91"/>
      <c r="L40" s="91"/>
      <c r="M40" s="4"/>
      <c r="N40" s="81"/>
      <c r="O40" s="81"/>
      <c r="P40" s="81"/>
      <c r="Q40" s="81"/>
    </row>
    <row r="41" spans="1:17" ht="18.75" customHeight="1" x14ac:dyDescent="0.15">
      <c r="B41" s="36"/>
      <c r="C41" s="36" t="s">
        <v>155</v>
      </c>
      <c r="D41" s="15"/>
      <c r="E41" s="73" t="s">
        <v>156</v>
      </c>
      <c r="G41" s="40">
        <v>316</v>
      </c>
      <c r="H41" s="40">
        <v>202</v>
      </c>
      <c r="I41" s="40">
        <v>393</v>
      </c>
      <c r="J41" s="40">
        <v>797</v>
      </c>
      <c r="K41" s="40">
        <v>833</v>
      </c>
      <c r="L41" s="125">
        <v>496</v>
      </c>
      <c r="M41" s="4"/>
      <c r="N41" s="125">
        <v>866</v>
      </c>
      <c r="O41" s="125">
        <v>752</v>
      </c>
      <c r="P41" s="125">
        <v>741</v>
      </c>
      <c r="Q41" s="125">
        <v>879</v>
      </c>
    </row>
    <row r="42" spans="1:17" ht="18.75" customHeight="1" x14ac:dyDescent="0.15">
      <c r="B42" s="28"/>
      <c r="C42" s="28" t="s">
        <v>154</v>
      </c>
      <c r="D42" s="12"/>
      <c r="E42" s="2" t="s">
        <v>146</v>
      </c>
      <c r="G42" s="39">
        <v>176</v>
      </c>
      <c r="H42" s="39">
        <v>124</v>
      </c>
      <c r="I42" s="39">
        <v>300</v>
      </c>
      <c r="J42" s="39">
        <v>259</v>
      </c>
      <c r="K42" s="39">
        <v>178</v>
      </c>
      <c r="L42" s="62">
        <v>234</v>
      </c>
      <c r="M42" s="4"/>
      <c r="N42" s="62">
        <v>221</v>
      </c>
      <c r="O42" s="62">
        <v>256</v>
      </c>
      <c r="P42" s="62">
        <v>272</v>
      </c>
      <c r="Q42" s="62">
        <v>530</v>
      </c>
    </row>
    <row r="43" spans="1:17" ht="18.75" customHeight="1" x14ac:dyDescent="0.15">
      <c r="B43" s="37"/>
      <c r="C43" s="37" t="s">
        <v>7</v>
      </c>
      <c r="D43" s="16"/>
      <c r="E43" s="16" t="s">
        <v>16</v>
      </c>
      <c r="G43" s="44">
        <v>492</v>
      </c>
      <c r="H43" s="44">
        <v>326</v>
      </c>
      <c r="I43" s="44">
        <v>693</v>
      </c>
      <c r="J43" s="44">
        <v>1056</v>
      </c>
      <c r="K43" s="44">
        <v>1011</v>
      </c>
      <c r="L43" s="58">
        <v>730</v>
      </c>
      <c r="M43" s="4"/>
      <c r="N43" s="58">
        <v>1087</v>
      </c>
      <c r="O43" s="58">
        <v>1008</v>
      </c>
      <c r="P43" s="58">
        <v>1013</v>
      </c>
      <c r="Q43" s="58">
        <v>1409</v>
      </c>
    </row>
    <row r="44" spans="1:17" ht="3.75" customHeight="1" x14ac:dyDescent="0.15"/>
    <row r="47" spans="1:17" ht="18.75" customHeight="1" x14ac:dyDescent="0.15">
      <c r="A47" s="212" t="s">
        <v>192</v>
      </c>
      <c r="E47" s="5"/>
      <c r="F47" s="5"/>
    </row>
    <row r="48" spans="1:17" ht="18.75" customHeight="1" x14ac:dyDescent="0.15">
      <c r="A48" s="213" t="s">
        <v>195</v>
      </c>
      <c r="E48" s="5"/>
      <c r="F48" s="5"/>
    </row>
    <row r="49" spans="1:17" ht="9.75" customHeight="1" x14ac:dyDescent="0.15">
      <c r="A49" s="213"/>
      <c r="E49" s="5"/>
      <c r="F49" s="5"/>
    </row>
    <row r="50" spans="1:17" ht="18.75" customHeight="1" x14ac:dyDescent="0.15">
      <c r="B50" s="79" t="s">
        <v>75</v>
      </c>
      <c r="D50" s="79" t="s">
        <v>72</v>
      </c>
      <c r="G50" s="18" t="s">
        <v>123</v>
      </c>
      <c r="H50" s="18" t="s">
        <v>124</v>
      </c>
      <c r="I50" s="18" t="s">
        <v>117</v>
      </c>
      <c r="J50" s="18" t="s">
        <v>118</v>
      </c>
      <c r="K50" s="18" t="s">
        <v>125</v>
      </c>
      <c r="L50" s="18" t="s">
        <v>119</v>
      </c>
      <c r="N50" s="18" t="s">
        <v>120</v>
      </c>
      <c r="O50" s="18" t="s">
        <v>121</v>
      </c>
      <c r="P50" s="18" t="s">
        <v>122</v>
      </c>
      <c r="Q50" s="18" t="s">
        <v>130</v>
      </c>
    </row>
    <row r="51" spans="1:17" ht="18.75" customHeight="1" x14ac:dyDescent="0.15">
      <c r="B51" s="82" t="s">
        <v>57</v>
      </c>
      <c r="C51" s="92"/>
      <c r="D51" s="84" t="s">
        <v>58</v>
      </c>
      <c r="E51" s="85"/>
      <c r="G51" s="214" t="s">
        <v>83</v>
      </c>
      <c r="H51" s="215"/>
      <c r="I51" s="215"/>
      <c r="J51" s="215"/>
      <c r="K51" s="215"/>
      <c r="L51" s="215"/>
      <c r="N51" s="216" t="s">
        <v>82</v>
      </c>
      <c r="O51" s="216"/>
      <c r="P51" s="216"/>
      <c r="Q51" s="215"/>
    </row>
    <row r="52" spans="1:17" s="8" customFormat="1" ht="18.75" customHeight="1" x14ac:dyDescent="0.15">
      <c r="B52" s="101"/>
      <c r="C52" s="102" t="s">
        <v>31</v>
      </c>
      <c r="D52" s="103"/>
      <c r="E52" s="103" t="s">
        <v>88</v>
      </c>
      <c r="F52"/>
      <c r="G52" s="38">
        <v>76652</v>
      </c>
      <c r="H52" s="38">
        <v>53225</v>
      </c>
      <c r="I52" s="38">
        <v>99634</v>
      </c>
      <c r="J52" s="38">
        <v>141048</v>
      </c>
      <c r="K52" s="38">
        <v>132903</v>
      </c>
      <c r="L52" s="38">
        <v>111878</v>
      </c>
      <c r="N52" s="38">
        <v>163803</v>
      </c>
      <c r="O52" s="38">
        <v>162111</v>
      </c>
      <c r="P52" s="38">
        <v>155916</v>
      </c>
      <c r="Q52" s="38">
        <v>207223</v>
      </c>
    </row>
    <row r="53" spans="1:17" s="8" customFormat="1" ht="18.75" customHeight="1" x14ac:dyDescent="0.15">
      <c r="B53" s="104"/>
      <c r="C53" s="96" t="s">
        <v>32</v>
      </c>
      <c r="D53" s="105"/>
      <c r="E53" s="105" t="s">
        <v>89</v>
      </c>
      <c r="F53"/>
      <c r="G53" s="39">
        <v>56837</v>
      </c>
      <c r="H53" s="39">
        <v>27297</v>
      </c>
      <c r="I53" s="39">
        <v>51164</v>
      </c>
      <c r="J53" s="39">
        <v>72300</v>
      </c>
      <c r="K53" s="39">
        <v>63983</v>
      </c>
      <c r="L53" s="39">
        <v>62545</v>
      </c>
      <c r="N53" s="39">
        <v>72048</v>
      </c>
      <c r="O53" s="39">
        <v>70636</v>
      </c>
      <c r="P53" s="39">
        <v>66176</v>
      </c>
      <c r="Q53" s="39">
        <v>100635</v>
      </c>
    </row>
    <row r="54" spans="1:17" s="8" customFormat="1" ht="18.75" customHeight="1" x14ac:dyDescent="0.15">
      <c r="B54" s="104"/>
      <c r="C54" s="96" t="s">
        <v>33</v>
      </c>
      <c r="D54" s="105"/>
      <c r="E54" s="105" t="s">
        <v>90</v>
      </c>
      <c r="F54"/>
      <c r="G54" s="39">
        <v>19815</v>
      </c>
      <c r="H54" s="39">
        <v>25928</v>
      </c>
      <c r="I54" s="39">
        <v>48470</v>
      </c>
      <c r="J54" s="39">
        <v>68748</v>
      </c>
      <c r="K54" s="39">
        <v>68920</v>
      </c>
      <c r="L54" s="39">
        <v>49333</v>
      </c>
      <c r="N54" s="39">
        <v>91755</v>
      </c>
      <c r="O54" s="39">
        <v>91475</v>
      </c>
      <c r="P54" s="39">
        <v>89740</v>
      </c>
      <c r="Q54" s="39">
        <v>106588</v>
      </c>
    </row>
    <row r="55" spans="1:17" ht="18.75" customHeight="1" x14ac:dyDescent="0.15">
      <c r="B55" s="104"/>
      <c r="C55" s="96" t="s">
        <v>34</v>
      </c>
      <c r="D55" s="105"/>
      <c r="E55" s="105" t="s">
        <v>91</v>
      </c>
      <c r="G55" s="45">
        <v>0.25900000000000001</v>
      </c>
      <c r="H55" s="45">
        <v>0.48699999999999999</v>
      </c>
      <c r="I55" s="45">
        <v>0.48599999999999999</v>
      </c>
      <c r="J55" s="45">
        <v>0.48699999999999999</v>
      </c>
      <c r="K55" s="45">
        <v>0.51900000000000002</v>
      </c>
      <c r="L55" s="78">
        <v>0.441</v>
      </c>
      <c r="M55" s="76"/>
      <c r="N55" s="78">
        <v>0.56000000000000005</v>
      </c>
      <c r="O55" s="78">
        <v>0.56399999999999995</v>
      </c>
      <c r="P55" s="78">
        <v>0.57599999999999996</v>
      </c>
      <c r="Q55" s="78">
        <v>0.51400000000000001</v>
      </c>
    </row>
    <row r="56" spans="1:17" ht="18.75" customHeight="1" x14ac:dyDescent="0.15">
      <c r="B56" s="104"/>
      <c r="C56" s="106" t="s">
        <v>81</v>
      </c>
      <c r="D56" s="105"/>
      <c r="E56" s="98" t="s">
        <v>92</v>
      </c>
      <c r="G56" s="62">
        <v>69272</v>
      </c>
      <c r="H56" s="62">
        <v>37567</v>
      </c>
      <c r="I56" s="62">
        <v>42359</v>
      </c>
      <c r="J56" s="62">
        <v>67911</v>
      </c>
      <c r="K56" s="62">
        <v>68840</v>
      </c>
      <c r="L56" s="62">
        <v>85702</v>
      </c>
      <c r="N56" s="62">
        <v>74897</v>
      </c>
      <c r="O56" s="62">
        <v>78878</v>
      </c>
      <c r="P56" s="62">
        <v>75835</v>
      </c>
      <c r="Q56" s="62">
        <v>82101</v>
      </c>
    </row>
    <row r="57" spans="1:17" ht="18.75" customHeight="1" x14ac:dyDescent="0.15">
      <c r="B57" s="101"/>
      <c r="C57" s="102" t="s">
        <v>41</v>
      </c>
      <c r="D57" s="103"/>
      <c r="E57" s="107" t="s">
        <v>59</v>
      </c>
      <c r="G57" s="38">
        <v>-49457</v>
      </c>
      <c r="H57" s="38">
        <v>-11639</v>
      </c>
      <c r="I57" s="38">
        <v>6111</v>
      </c>
      <c r="J57" s="38">
        <v>837</v>
      </c>
      <c r="K57" s="38">
        <v>80</v>
      </c>
      <c r="L57" s="38">
        <v>-36369</v>
      </c>
      <c r="N57" s="38">
        <v>16858</v>
      </c>
      <c r="O57" s="38">
        <v>12597</v>
      </c>
      <c r="P57" s="38">
        <v>13905</v>
      </c>
      <c r="Q57" s="38">
        <v>24487</v>
      </c>
    </row>
    <row r="58" spans="1:17" ht="18.75" customHeight="1" x14ac:dyDescent="0.15">
      <c r="B58" s="108"/>
      <c r="C58" s="109" t="s">
        <v>35</v>
      </c>
      <c r="D58" s="110"/>
      <c r="E58" s="111" t="s">
        <v>0</v>
      </c>
      <c r="G58" s="63">
        <v>-0.64500000000000002</v>
      </c>
      <c r="H58" s="63">
        <v>-0.219</v>
      </c>
      <c r="I58" s="63">
        <v>6.0999999999999999E-2</v>
      </c>
      <c r="J58" s="63">
        <v>6.0000000000000001E-3</v>
      </c>
      <c r="K58" s="63">
        <v>1E-3</v>
      </c>
      <c r="L58" s="63">
        <v>-0.32500000000000001</v>
      </c>
      <c r="N58" s="63">
        <v>0.10299999999999999</v>
      </c>
      <c r="O58" s="63">
        <v>7.8E-2</v>
      </c>
      <c r="P58" s="63">
        <v>8.8999999999999996E-2</v>
      </c>
      <c r="Q58" s="63">
        <v>0.11799999999999999</v>
      </c>
    </row>
    <row r="59" spans="1:17" ht="18.75" customHeight="1" x14ac:dyDescent="0.15">
      <c r="B59" s="100" t="s">
        <v>126</v>
      </c>
      <c r="C59" s="112"/>
      <c r="D59" s="113" t="s">
        <v>93</v>
      </c>
      <c r="E59" s="114"/>
      <c r="G59" s="91"/>
      <c r="H59" s="91"/>
      <c r="I59" s="91"/>
      <c r="J59" s="91"/>
      <c r="K59" s="91"/>
      <c r="L59" s="91"/>
      <c r="N59" s="81"/>
      <c r="O59" s="81"/>
      <c r="P59" s="81"/>
      <c r="Q59" s="81"/>
    </row>
    <row r="60" spans="1:17" ht="18.75" customHeight="1" x14ac:dyDescent="0.15">
      <c r="B60" s="115"/>
      <c r="C60" s="115" t="s">
        <v>36</v>
      </c>
      <c r="D60" s="116"/>
      <c r="E60" s="117" t="s">
        <v>94</v>
      </c>
      <c r="G60" s="40">
        <v>23713</v>
      </c>
      <c r="H60" s="40">
        <v>17896</v>
      </c>
      <c r="I60" s="40">
        <v>21197</v>
      </c>
      <c r="J60" s="40">
        <v>30303</v>
      </c>
      <c r="K60" s="40">
        <v>33062</v>
      </c>
      <c r="L60" s="40">
        <v>32670</v>
      </c>
      <c r="N60" s="40">
        <v>29507</v>
      </c>
      <c r="O60" s="40">
        <v>31298</v>
      </c>
      <c r="P60" s="40">
        <v>31170</v>
      </c>
      <c r="Q60" s="40">
        <v>33540</v>
      </c>
    </row>
    <row r="61" spans="1:17" ht="18.75" customHeight="1" x14ac:dyDescent="0.15">
      <c r="B61" s="172"/>
      <c r="C61" s="172" t="s">
        <v>53</v>
      </c>
      <c r="D61" s="173"/>
      <c r="E61" s="174" t="s">
        <v>95</v>
      </c>
      <c r="G61" s="175">
        <v>0.309</v>
      </c>
      <c r="H61" s="175">
        <v>0.33600000000000002</v>
      </c>
      <c r="I61" s="175">
        <v>0.21299999999999999</v>
      </c>
      <c r="J61" s="175">
        <v>0.215</v>
      </c>
      <c r="K61" s="175">
        <v>0.249</v>
      </c>
      <c r="L61" s="175">
        <v>0.29199999999999998</v>
      </c>
      <c r="N61" s="175">
        <v>0.18</v>
      </c>
      <c r="O61" s="175">
        <v>0.193</v>
      </c>
      <c r="P61" s="175">
        <v>0.2</v>
      </c>
      <c r="Q61" s="175">
        <v>0.16200000000000001</v>
      </c>
    </row>
    <row r="62" spans="1:17" ht="9" customHeight="1" x14ac:dyDescent="0.15">
      <c r="B62" s="29"/>
      <c r="C62" s="30"/>
      <c r="D62" s="7"/>
      <c r="E62" s="7"/>
      <c r="G62" s="38"/>
      <c r="H62" s="38"/>
      <c r="I62" s="38"/>
      <c r="J62" s="38"/>
      <c r="K62" s="38"/>
      <c r="L62" s="38"/>
      <c r="N62" s="38"/>
      <c r="O62" s="38"/>
      <c r="P62" s="38"/>
      <c r="Q62" s="38"/>
    </row>
    <row r="63" spans="1:17" ht="18.75" customHeight="1" x14ac:dyDescent="0.15">
      <c r="B63" s="79" t="s">
        <v>100</v>
      </c>
      <c r="D63" s="79" t="s">
        <v>76</v>
      </c>
      <c r="G63"/>
      <c r="H63"/>
      <c r="I63"/>
      <c r="J63"/>
      <c r="K63"/>
      <c r="L63"/>
      <c r="M63" s="126"/>
      <c r="N63"/>
      <c r="O63"/>
      <c r="P63"/>
      <c r="Q63"/>
    </row>
    <row r="64" spans="1:17" ht="18.75" customHeight="1" x14ac:dyDescent="0.15">
      <c r="B64" s="176" t="s">
        <v>127</v>
      </c>
      <c r="C64" s="176"/>
      <c r="D64" s="118" t="s">
        <v>157</v>
      </c>
      <c r="E64" s="114"/>
      <c r="G64" s="91"/>
      <c r="H64" s="91"/>
      <c r="I64" s="91"/>
      <c r="J64" s="91"/>
      <c r="K64" s="91"/>
      <c r="L64" s="91"/>
      <c r="N64" s="81"/>
      <c r="O64" s="81"/>
      <c r="P64" s="81"/>
      <c r="Q64" s="81"/>
    </row>
    <row r="65" spans="1:17" ht="18.75" customHeight="1" x14ac:dyDescent="0.15">
      <c r="B65" s="119"/>
      <c r="C65" s="119" t="s">
        <v>63</v>
      </c>
      <c r="D65" s="120"/>
      <c r="E65" s="121" t="s">
        <v>54</v>
      </c>
      <c r="G65" s="40">
        <v>46</v>
      </c>
      <c r="H65" s="40">
        <v>34</v>
      </c>
      <c r="I65" s="40">
        <v>38</v>
      </c>
      <c r="J65" s="40">
        <v>70</v>
      </c>
      <c r="K65" s="40">
        <v>126</v>
      </c>
      <c r="L65" s="40">
        <v>56</v>
      </c>
      <c r="N65" s="40">
        <v>42</v>
      </c>
      <c r="O65" s="40">
        <v>40</v>
      </c>
      <c r="P65" s="77">
        <v>48</v>
      </c>
      <c r="Q65" s="77">
        <v>54</v>
      </c>
    </row>
    <row r="66" spans="1:17" ht="18.75" customHeight="1" x14ac:dyDescent="0.15">
      <c r="B66" s="122"/>
      <c r="C66" s="122" t="s">
        <v>69</v>
      </c>
      <c r="D66" s="123"/>
      <c r="E66" s="192" t="s">
        <v>158</v>
      </c>
      <c r="G66" s="58">
        <v>87</v>
      </c>
      <c r="H66" s="58">
        <v>43</v>
      </c>
      <c r="I66" s="58">
        <v>42</v>
      </c>
      <c r="J66" s="58">
        <v>68</v>
      </c>
      <c r="K66" s="58">
        <v>81</v>
      </c>
      <c r="L66" s="58">
        <v>83</v>
      </c>
      <c r="N66" s="58">
        <v>47</v>
      </c>
      <c r="O66" s="58">
        <v>50</v>
      </c>
      <c r="P66" s="58">
        <v>52</v>
      </c>
      <c r="Q66" s="58">
        <v>50</v>
      </c>
    </row>
    <row r="67" spans="1:17" ht="3.75" customHeight="1" x14ac:dyDescent="0.15"/>
    <row r="70" spans="1:17" ht="18.75" customHeight="1" x14ac:dyDescent="0.15">
      <c r="A70" s="212" t="s">
        <v>193</v>
      </c>
      <c r="E70" s="5"/>
      <c r="F70" s="5"/>
    </row>
    <row r="71" spans="1:17" ht="18.75" customHeight="1" x14ac:dyDescent="0.15">
      <c r="A71" s="213" t="s">
        <v>194</v>
      </c>
      <c r="E71" s="5"/>
      <c r="F71" s="5"/>
    </row>
    <row r="72" spans="1:17" ht="9.75" customHeight="1" x14ac:dyDescent="0.15">
      <c r="A72" s="213"/>
      <c r="E72" s="5"/>
      <c r="F72" s="5"/>
    </row>
    <row r="73" spans="1:17" ht="18.75" customHeight="1" x14ac:dyDescent="0.15">
      <c r="B73" s="79" t="s">
        <v>75</v>
      </c>
      <c r="D73" s="79" t="s">
        <v>72</v>
      </c>
      <c r="G73" s="18" t="s">
        <v>123</v>
      </c>
      <c r="H73" s="18" t="s">
        <v>124</v>
      </c>
      <c r="I73" s="18" t="s">
        <v>117</v>
      </c>
      <c r="J73" s="18" t="s">
        <v>118</v>
      </c>
      <c r="K73" s="18" t="s">
        <v>125</v>
      </c>
      <c r="L73" s="18" t="s">
        <v>119</v>
      </c>
      <c r="N73" s="18" t="s">
        <v>120</v>
      </c>
      <c r="O73" s="18" t="s">
        <v>121</v>
      </c>
      <c r="P73" s="18" t="s">
        <v>122</v>
      </c>
      <c r="Q73" s="18" t="s">
        <v>130</v>
      </c>
    </row>
    <row r="74" spans="1:17" ht="18.75" customHeight="1" x14ac:dyDescent="0.15">
      <c r="B74" s="82" t="s">
        <v>64</v>
      </c>
      <c r="C74" s="92"/>
      <c r="D74" s="84" t="s">
        <v>49</v>
      </c>
      <c r="E74" s="85"/>
      <c r="G74" s="214" t="s">
        <v>83</v>
      </c>
      <c r="H74" s="215"/>
      <c r="I74" s="215"/>
      <c r="J74" s="215"/>
      <c r="K74" s="215"/>
      <c r="L74" s="215"/>
      <c r="N74" s="216" t="s">
        <v>82</v>
      </c>
      <c r="O74" s="216"/>
      <c r="P74" s="216"/>
      <c r="Q74" s="215"/>
    </row>
    <row r="75" spans="1:17" s="8" customFormat="1" ht="18.75" customHeight="1" x14ac:dyDescent="0.15">
      <c r="B75" s="29"/>
      <c r="C75" s="30" t="s">
        <v>37</v>
      </c>
      <c r="D75" s="7"/>
      <c r="E75" s="7" t="s">
        <v>24</v>
      </c>
      <c r="F75"/>
      <c r="G75" s="38">
        <v>202059</v>
      </c>
      <c r="H75" s="38">
        <v>188663</v>
      </c>
      <c r="I75" s="38">
        <v>180312</v>
      </c>
      <c r="J75" s="38">
        <v>219226</v>
      </c>
      <c r="K75" s="38">
        <v>225515</v>
      </c>
      <c r="L75" s="38">
        <v>229856</v>
      </c>
      <c r="N75" s="38">
        <v>233237</v>
      </c>
      <c r="O75" s="38">
        <v>210451</v>
      </c>
      <c r="P75" s="38">
        <v>231603</v>
      </c>
      <c r="Q75" s="38">
        <v>254559</v>
      </c>
    </row>
    <row r="76" spans="1:17" s="8" customFormat="1" ht="18.75" customHeight="1" x14ac:dyDescent="0.15">
      <c r="B76" s="31"/>
      <c r="C76" s="96" t="s">
        <v>152</v>
      </c>
      <c r="D76" s="105"/>
      <c r="E76" s="9" t="s">
        <v>153</v>
      </c>
      <c r="F76"/>
      <c r="G76" s="45">
        <v>-0.21099999999999999</v>
      </c>
      <c r="H76" s="45">
        <v>-5.0999999999999997E-2</v>
      </c>
      <c r="I76" s="45">
        <v>0.03</v>
      </c>
      <c r="J76" s="45">
        <v>-1.7000000000000001E-2</v>
      </c>
      <c r="K76" s="45">
        <v>-6.0000000000000001E-3</v>
      </c>
      <c r="L76" s="78">
        <v>-0.156</v>
      </c>
      <c r="N76" s="78">
        <v>9.8000000000000004E-2</v>
      </c>
      <c r="O76" s="78">
        <v>5.2999999999999999E-2</v>
      </c>
      <c r="P76" s="78">
        <v>6.8000000000000005E-2</v>
      </c>
      <c r="Q76" s="78">
        <v>0.1</v>
      </c>
    </row>
    <row r="77" spans="1:17" s="8" customFormat="1" ht="18.75" customHeight="1" x14ac:dyDescent="0.15">
      <c r="B77" s="31"/>
      <c r="C77" s="96" t="s">
        <v>115</v>
      </c>
      <c r="D77" s="105"/>
      <c r="E77" s="98" t="s">
        <v>96</v>
      </c>
      <c r="F77"/>
      <c r="G77" s="39">
        <v>163616</v>
      </c>
      <c r="H77" s="39">
        <v>150242</v>
      </c>
      <c r="I77" s="39">
        <v>138132</v>
      </c>
      <c r="J77" s="39">
        <v>131552</v>
      </c>
      <c r="K77" s="39">
        <v>141241</v>
      </c>
      <c r="L77" s="39">
        <v>116252</v>
      </c>
      <c r="N77" s="39">
        <v>101810</v>
      </c>
      <c r="O77" s="39">
        <v>93619</v>
      </c>
      <c r="P77" s="39">
        <v>109517</v>
      </c>
      <c r="Q77" s="39">
        <v>124610</v>
      </c>
    </row>
    <row r="78" spans="1:17" s="8" customFormat="1" ht="18.75" customHeight="1" x14ac:dyDescent="0.15">
      <c r="B78" s="31"/>
      <c r="C78" s="96" t="s">
        <v>105</v>
      </c>
      <c r="D78" s="105"/>
      <c r="E78" s="98" t="s">
        <v>97</v>
      </c>
      <c r="F78"/>
      <c r="G78" s="45">
        <v>0.81</v>
      </c>
      <c r="H78" s="45">
        <v>0.79600000000000004</v>
      </c>
      <c r="I78" s="45">
        <v>0.76600000000000001</v>
      </c>
      <c r="J78" s="45">
        <v>0.6</v>
      </c>
      <c r="K78" s="45">
        <v>0.626</v>
      </c>
      <c r="L78" s="78">
        <v>0.50600000000000001</v>
      </c>
      <c r="N78" s="78">
        <v>0.437</v>
      </c>
      <c r="O78" s="78">
        <v>0.44500000000000001</v>
      </c>
      <c r="P78" s="78">
        <v>0.47299999999999998</v>
      </c>
      <c r="Q78" s="78">
        <v>0.49</v>
      </c>
    </row>
    <row r="79" spans="1:17" ht="18.75" customHeight="1" x14ac:dyDescent="0.15">
      <c r="B79" s="31"/>
      <c r="C79" s="32" t="s">
        <v>101</v>
      </c>
      <c r="D79" s="9"/>
      <c r="E79" s="9" t="s">
        <v>103</v>
      </c>
      <c r="G79" s="45">
        <v>-0.35899999999999999</v>
      </c>
      <c r="H79" s="45">
        <v>-7.2999999999999995E-2</v>
      </c>
      <c r="I79" s="45">
        <v>2.1999999999999999E-2</v>
      </c>
      <c r="J79" s="45">
        <v>-1.6E-2</v>
      </c>
      <c r="K79" s="45">
        <v>-2.8000000000000001E-2</v>
      </c>
      <c r="L79" s="45">
        <v>-0.27600000000000002</v>
      </c>
      <c r="N79" s="45">
        <v>0.185</v>
      </c>
      <c r="O79" s="45">
        <v>6.9000000000000006E-2</v>
      </c>
      <c r="P79" s="45">
        <v>0.14000000000000001</v>
      </c>
      <c r="Q79" s="45">
        <v>0.155</v>
      </c>
    </row>
    <row r="80" spans="1:17" ht="18.75" customHeight="1" x14ac:dyDescent="0.15">
      <c r="B80" s="90" t="s">
        <v>65</v>
      </c>
      <c r="C80" s="87"/>
      <c r="D80" s="88" t="s">
        <v>50</v>
      </c>
      <c r="E80" s="89"/>
      <c r="G80" s="91"/>
      <c r="H80" s="91"/>
      <c r="I80" s="91"/>
      <c r="J80" s="91"/>
      <c r="K80" s="91"/>
      <c r="L80" s="91"/>
      <c r="N80" s="81"/>
      <c r="O80" s="81"/>
      <c r="P80" s="81"/>
      <c r="Q80" s="81"/>
    </row>
    <row r="81" spans="2:17" ht="18.75" customHeight="1" x14ac:dyDescent="0.15">
      <c r="B81" s="29"/>
      <c r="C81" s="29" t="s">
        <v>38</v>
      </c>
      <c r="D81" s="7"/>
      <c r="E81" s="11" t="s">
        <v>25</v>
      </c>
      <c r="G81" s="40">
        <v>2357</v>
      </c>
      <c r="H81" s="40">
        <v>-17746</v>
      </c>
      <c r="I81" s="40">
        <v>-693</v>
      </c>
      <c r="J81" s="40">
        <v>12302</v>
      </c>
      <c r="K81" s="40">
        <v>-2215</v>
      </c>
      <c r="L81" s="40">
        <v>-3776</v>
      </c>
      <c r="N81" s="40">
        <v>24481</v>
      </c>
      <c r="O81" s="40">
        <v>7728</v>
      </c>
      <c r="P81" s="40">
        <v>15833</v>
      </c>
      <c r="Q81" s="40">
        <v>28254</v>
      </c>
    </row>
    <row r="82" spans="2:17" ht="18.75" customHeight="1" x14ac:dyDescent="0.15">
      <c r="B82" s="42"/>
      <c r="C82" s="42" t="s">
        <v>39</v>
      </c>
      <c r="D82" s="17"/>
      <c r="E82" s="19" t="s">
        <v>26</v>
      </c>
      <c r="G82" s="46">
        <v>-32507</v>
      </c>
      <c r="H82" s="40">
        <v>10824</v>
      </c>
      <c r="I82" s="46">
        <v>-5828</v>
      </c>
      <c r="J82" s="46">
        <v>-37670</v>
      </c>
      <c r="K82" s="46">
        <v>-11498</v>
      </c>
      <c r="L82" s="46">
        <v>-4711</v>
      </c>
      <c r="N82" s="46">
        <v>-1310</v>
      </c>
      <c r="O82" s="46">
        <v>-2395</v>
      </c>
      <c r="P82" s="46">
        <v>-3521</v>
      </c>
      <c r="Q82" s="46">
        <v>-2329</v>
      </c>
    </row>
    <row r="83" spans="2:17" ht="18.75" customHeight="1" x14ac:dyDescent="0.15">
      <c r="B83" s="28"/>
      <c r="C83" s="28" t="s">
        <v>43</v>
      </c>
      <c r="D83" s="12"/>
      <c r="E83" s="12" t="s">
        <v>27</v>
      </c>
      <c r="G83" s="39">
        <v>-8930</v>
      </c>
      <c r="H83" s="39">
        <v>-1803</v>
      </c>
      <c r="I83" s="39">
        <v>-12028</v>
      </c>
      <c r="J83" s="39">
        <v>9887</v>
      </c>
      <c r="K83" s="39">
        <v>-2914</v>
      </c>
      <c r="L83" s="39">
        <v>27202</v>
      </c>
      <c r="N83" s="39">
        <v>-1298</v>
      </c>
      <c r="O83" s="39">
        <v>-13531</v>
      </c>
      <c r="P83" s="39">
        <v>-1002</v>
      </c>
      <c r="Q83" s="39">
        <v>-15237</v>
      </c>
    </row>
    <row r="84" spans="2:17" ht="18.75" customHeight="1" x14ac:dyDescent="0.15">
      <c r="B84" s="28"/>
      <c r="C84" s="28" t="s">
        <v>102</v>
      </c>
      <c r="D84" s="12"/>
      <c r="E84" s="2" t="s">
        <v>104</v>
      </c>
      <c r="G84" s="40">
        <v>-30150</v>
      </c>
      <c r="H84" s="40">
        <v>-6922</v>
      </c>
      <c r="I84" s="40">
        <v>-6521</v>
      </c>
      <c r="J84" s="40">
        <v>-25368</v>
      </c>
      <c r="K84" s="40">
        <v>-13713</v>
      </c>
      <c r="L84" s="77">
        <v>-8487</v>
      </c>
      <c r="N84" s="77">
        <v>23171</v>
      </c>
      <c r="O84" s="77">
        <v>5333</v>
      </c>
      <c r="P84" s="77">
        <v>12312</v>
      </c>
      <c r="Q84" s="77">
        <v>25925</v>
      </c>
    </row>
    <row r="85" spans="2:17" ht="18.75" customHeight="1" x14ac:dyDescent="0.15">
      <c r="B85" s="37"/>
      <c r="C85" s="37" t="s">
        <v>40</v>
      </c>
      <c r="D85" s="16"/>
      <c r="E85" s="20" t="s">
        <v>28</v>
      </c>
      <c r="G85" s="44">
        <v>105455</v>
      </c>
      <c r="H85" s="44">
        <v>96439</v>
      </c>
      <c r="I85" s="44">
        <v>75323</v>
      </c>
      <c r="J85" s="44">
        <v>58218</v>
      </c>
      <c r="K85" s="44">
        <v>45668</v>
      </c>
      <c r="L85" s="44">
        <v>68997</v>
      </c>
      <c r="N85" s="44">
        <v>97574</v>
      </c>
      <c r="O85" s="44">
        <v>85430</v>
      </c>
      <c r="P85" s="44">
        <v>95324</v>
      </c>
      <c r="Q85" s="44">
        <v>103973</v>
      </c>
    </row>
    <row r="86" spans="2:17" ht="3.75" customHeight="1" x14ac:dyDescent="0.15"/>
  </sheetData>
  <mergeCells count="19">
    <mergeCell ref="P10:P11"/>
    <mergeCell ref="Q10:Q11"/>
    <mergeCell ref="N5:Q5"/>
    <mergeCell ref="G5:L5"/>
    <mergeCell ref="G10:G11"/>
    <mergeCell ref="H10:H11"/>
    <mergeCell ref="I10:I11"/>
    <mergeCell ref="J10:J11"/>
    <mergeCell ref="K10:K11"/>
    <mergeCell ref="L10:L11"/>
    <mergeCell ref="N10:N11"/>
    <mergeCell ref="O10:O11"/>
    <mergeCell ref="G74:L74"/>
    <mergeCell ref="N74:Q74"/>
    <mergeCell ref="G28:L28"/>
    <mergeCell ref="N28:Q28"/>
    <mergeCell ref="B40:C40"/>
    <mergeCell ref="G51:L51"/>
    <mergeCell ref="N51:Q51"/>
  </mergeCells>
  <phoneticPr fontId="2"/>
  <pageMargins left="0.31496062992125984" right="0.51181102362204722" top="0.74803149606299213" bottom="0.74803149606299213" header="0.31496062992125984" footer="0.31496062992125984"/>
  <pageSetup paperSize="9" scale="45"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zoomScale="75" zoomScaleNormal="75" workbookViewId="0"/>
  </sheetViews>
  <sheetFormatPr defaultRowHeight="18.75" customHeight="1" x14ac:dyDescent="0.15"/>
  <cols>
    <col min="1" max="1" width="1.375" style="5" customWidth="1"/>
    <col min="2" max="2" width="1.375" style="4" customWidth="1"/>
    <col min="3" max="3" width="9.75" style="4" customWidth="1"/>
    <col min="4" max="4" width="28.375" style="4" customWidth="1"/>
    <col min="5" max="5" width="1.375" style="4" customWidth="1"/>
    <col min="6" max="6" width="9.75" style="4" customWidth="1"/>
    <col min="7" max="7" width="25.625" style="4" customWidth="1"/>
    <col min="8" max="8" width="0.875" customWidth="1"/>
    <col min="9" max="14" width="13.125" style="5" customWidth="1"/>
    <col min="15" max="15" width="0.875" customWidth="1"/>
    <col min="16" max="19" width="13.125" style="5" customWidth="1"/>
    <col min="20" max="16384" width="9" style="5"/>
  </cols>
  <sheetData>
    <row r="1" spans="1:19" ht="18.75" customHeight="1" x14ac:dyDescent="0.15">
      <c r="A1" s="212" t="s">
        <v>196</v>
      </c>
      <c r="G1" s="5"/>
      <c r="H1" s="5"/>
      <c r="O1" s="5"/>
    </row>
    <row r="2" spans="1:19" ht="18.75" customHeight="1" x14ac:dyDescent="0.15">
      <c r="A2" s="213" t="s">
        <v>197</v>
      </c>
      <c r="G2" s="5"/>
      <c r="H2" s="5"/>
      <c r="O2" s="5"/>
    </row>
    <row r="3" spans="1:19" ht="9.75" customHeight="1" x14ac:dyDescent="0.15">
      <c r="A3" s="213"/>
      <c r="G3" s="5"/>
      <c r="H3" s="5"/>
      <c r="O3" s="5"/>
    </row>
    <row r="4" spans="1:19" ht="18.75" customHeight="1" x14ac:dyDescent="0.15">
      <c r="C4" s="27"/>
      <c r="E4" s="27"/>
      <c r="F4" s="27"/>
      <c r="I4" s="18" t="s">
        <v>123</v>
      </c>
      <c r="J4" s="18" t="s">
        <v>124</v>
      </c>
      <c r="K4" s="18" t="s">
        <v>117</v>
      </c>
      <c r="L4" s="18" t="s">
        <v>118</v>
      </c>
      <c r="M4" s="18" t="s">
        <v>125</v>
      </c>
      <c r="N4" s="18" t="s">
        <v>119</v>
      </c>
      <c r="P4" s="18" t="s">
        <v>120</v>
      </c>
      <c r="Q4" s="18" t="s">
        <v>121</v>
      </c>
      <c r="R4" s="18" t="s">
        <v>122</v>
      </c>
      <c r="S4" s="18" t="s">
        <v>130</v>
      </c>
    </row>
    <row r="5" spans="1:19" ht="18.75" customHeight="1" x14ac:dyDescent="0.15">
      <c r="B5" s="82" t="s">
        <v>51</v>
      </c>
      <c r="C5" s="82"/>
      <c r="D5" s="92"/>
      <c r="E5" s="85" t="s">
        <v>17</v>
      </c>
      <c r="F5" s="85"/>
      <c r="G5" s="85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8" customFormat="1" ht="18.75" customHeight="1" x14ac:dyDescent="0.15">
      <c r="B6" s="29"/>
      <c r="C6" s="227" t="s">
        <v>3</v>
      </c>
      <c r="D6" s="30" t="s">
        <v>29</v>
      </c>
      <c r="E6" s="4"/>
      <c r="F6" s="225" t="s">
        <v>3</v>
      </c>
      <c r="G6" s="10" t="s">
        <v>18</v>
      </c>
      <c r="H6"/>
      <c r="I6" s="52">
        <v>3100</v>
      </c>
      <c r="J6" s="52">
        <v>1910</v>
      </c>
      <c r="K6" s="52">
        <v>2516</v>
      </c>
      <c r="L6" s="52">
        <v>1663</v>
      </c>
      <c r="M6" s="69">
        <v>1386</v>
      </c>
      <c r="N6" s="69">
        <v>1887</v>
      </c>
      <c r="O6"/>
      <c r="P6" s="69">
        <v>1303</v>
      </c>
      <c r="Q6" s="69">
        <v>1567</v>
      </c>
      <c r="R6" s="69">
        <v>1238</v>
      </c>
      <c r="S6" s="69">
        <v>2233</v>
      </c>
    </row>
    <row r="7" spans="1:19" s="8" customFormat="1" ht="18.75" customHeight="1" x14ac:dyDescent="0.15">
      <c r="B7" s="29"/>
      <c r="C7" s="227"/>
      <c r="D7" s="30" t="s">
        <v>30</v>
      </c>
      <c r="E7" s="4"/>
      <c r="F7" s="225"/>
      <c r="G7" s="10" t="s">
        <v>19</v>
      </c>
      <c r="H7"/>
      <c r="I7" s="53">
        <v>2235</v>
      </c>
      <c r="J7" s="53">
        <v>1423</v>
      </c>
      <c r="K7" s="53">
        <v>1860</v>
      </c>
      <c r="L7" s="53">
        <v>1387</v>
      </c>
      <c r="M7" s="70">
        <v>952</v>
      </c>
      <c r="N7" s="70">
        <v>1246</v>
      </c>
      <c r="O7" s="136"/>
      <c r="P7" s="70">
        <v>1063</v>
      </c>
      <c r="Q7" s="70">
        <v>1247</v>
      </c>
      <c r="R7" s="70">
        <v>922</v>
      </c>
      <c r="S7" s="70">
        <v>1865</v>
      </c>
    </row>
    <row r="8" spans="1:19" s="8" customFormat="1" ht="18.75" customHeight="1" x14ac:dyDescent="0.15">
      <c r="B8" s="42"/>
      <c r="C8" s="228" t="s">
        <v>4</v>
      </c>
      <c r="D8" s="43" t="s">
        <v>29</v>
      </c>
      <c r="E8" s="14"/>
      <c r="F8" s="229" t="s">
        <v>4</v>
      </c>
      <c r="G8" s="21" t="s">
        <v>18</v>
      </c>
      <c r="H8"/>
      <c r="I8" s="52">
        <v>2660</v>
      </c>
      <c r="J8" s="52">
        <v>2550</v>
      </c>
      <c r="K8" s="52">
        <v>2020</v>
      </c>
      <c r="L8" s="52">
        <v>1591</v>
      </c>
      <c r="M8" s="71">
        <v>1261</v>
      </c>
      <c r="N8" s="69">
        <v>1710</v>
      </c>
      <c r="O8"/>
      <c r="P8" s="69">
        <v>1422</v>
      </c>
      <c r="Q8" s="71">
        <v>1293</v>
      </c>
      <c r="R8" s="71">
        <v>1556</v>
      </c>
      <c r="S8" s="71">
        <v>2187</v>
      </c>
    </row>
    <row r="9" spans="1:19" s="8" customFormat="1" ht="18.75" customHeight="1" x14ac:dyDescent="0.15">
      <c r="B9" s="47"/>
      <c r="C9" s="228"/>
      <c r="D9" s="48" t="s">
        <v>30</v>
      </c>
      <c r="E9" s="15"/>
      <c r="F9" s="230"/>
      <c r="G9" s="23" t="s">
        <v>19</v>
      </c>
      <c r="H9"/>
      <c r="I9" s="53">
        <v>2050</v>
      </c>
      <c r="J9" s="53">
        <v>1581</v>
      </c>
      <c r="K9" s="53">
        <v>1571</v>
      </c>
      <c r="L9" s="53">
        <v>802</v>
      </c>
      <c r="M9" s="70">
        <v>914</v>
      </c>
      <c r="N9" s="70">
        <v>1121</v>
      </c>
      <c r="O9" s="136"/>
      <c r="P9" s="70">
        <v>1126</v>
      </c>
      <c r="Q9" s="70">
        <v>846</v>
      </c>
      <c r="R9" s="70">
        <v>1021</v>
      </c>
      <c r="S9" s="70">
        <v>1787</v>
      </c>
    </row>
    <row r="10" spans="1:19" s="8" customFormat="1" ht="18.75" customHeight="1" x14ac:dyDescent="0.15">
      <c r="B10" s="42"/>
      <c r="C10" s="228" t="s">
        <v>5</v>
      </c>
      <c r="D10" s="43" t="s">
        <v>29</v>
      </c>
      <c r="E10" s="17"/>
      <c r="F10" s="229" t="s">
        <v>5</v>
      </c>
      <c r="G10" s="21" t="s">
        <v>18</v>
      </c>
      <c r="H10"/>
      <c r="I10" s="52">
        <v>2240</v>
      </c>
      <c r="J10" s="52">
        <v>2525</v>
      </c>
      <c r="K10" s="52">
        <v>1916</v>
      </c>
      <c r="L10" s="52">
        <v>970</v>
      </c>
      <c r="M10" s="71">
        <v>1374</v>
      </c>
      <c r="N10" s="69">
        <v>1343</v>
      </c>
      <c r="O10"/>
      <c r="P10" s="69">
        <v>1586</v>
      </c>
      <c r="Q10" s="71">
        <v>1155</v>
      </c>
      <c r="R10" s="71">
        <v>2003</v>
      </c>
      <c r="S10" s="71">
        <v>2698</v>
      </c>
    </row>
    <row r="11" spans="1:19" s="8" customFormat="1" ht="18.75" customHeight="1" x14ac:dyDescent="0.15">
      <c r="B11" s="47"/>
      <c r="C11" s="228"/>
      <c r="D11" s="48" t="s">
        <v>30</v>
      </c>
      <c r="E11" s="22"/>
      <c r="F11" s="230"/>
      <c r="G11" s="23" t="s">
        <v>19</v>
      </c>
      <c r="H11"/>
      <c r="I11" s="53">
        <v>996</v>
      </c>
      <c r="J11" s="53">
        <v>1864</v>
      </c>
      <c r="K11" s="53">
        <v>1456</v>
      </c>
      <c r="L11" s="53">
        <v>718</v>
      </c>
      <c r="M11" s="69">
        <v>838</v>
      </c>
      <c r="N11" s="70">
        <v>1061</v>
      </c>
      <c r="O11" s="136"/>
      <c r="P11" s="70">
        <v>1192</v>
      </c>
      <c r="Q11" s="69">
        <v>841</v>
      </c>
      <c r="R11" s="69">
        <v>1297</v>
      </c>
      <c r="S11" s="69">
        <v>2060</v>
      </c>
    </row>
    <row r="12" spans="1:19" s="8" customFormat="1" ht="18.75" customHeight="1" x14ac:dyDescent="0.15">
      <c r="B12" s="29"/>
      <c r="C12" s="223" t="s">
        <v>6</v>
      </c>
      <c r="D12" s="30" t="s">
        <v>29</v>
      </c>
      <c r="E12" s="7"/>
      <c r="F12" s="225" t="s">
        <v>6</v>
      </c>
      <c r="G12" s="10" t="s">
        <v>18</v>
      </c>
      <c r="H12"/>
      <c r="I12" s="52">
        <v>1666</v>
      </c>
      <c r="J12" s="52">
        <v>2615</v>
      </c>
      <c r="K12" s="52">
        <v>1924</v>
      </c>
      <c r="L12" s="54">
        <v>1323</v>
      </c>
      <c r="M12" s="71">
        <v>1525</v>
      </c>
      <c r="N12" s="69">
        <v>1315</v>
      </c>
      <c r="O12"/>
      <c r="P12" s="69">
        <v>1678</v>
      </c>
      <c r="Q12" s="71">
        <v>1173</v>
      </c>
      <c r="R12" s="71">
        <v>2214</v>
      </c>
      <c r="S12" s="71">
        <v>2399</v>
      </c>
    </row>
    <row r="13" spans="1:19" s="8" customFormat="1" ht="18.75" customHeight="1" x14ac:dyDescent="0.15">
      <c r="B13" s="49"/>
      <c r="C13" s="224"/>
      <c r="D13" s="50" t="s">
        <v>30</v>
      </c>
      <c r="E13" s="24"/>
      <c r="F13" s="226"/>
      <c r="G13" s="25" t="s">
        <v>19</v>
      </c>
      <c r="H13"/>
      <c r="I13" s="56">
        <v>1122</v>
      </c>
      <c r="J13" s="56">
        <v>2033</v>
      </c>
      <c r="K13" s="56">
        <v>1179</v>
      </c>
      <c r="L13" s="55">
        <v>671</v>
      </c>
      <c r="M13" s="72">
        <v>1156</v>
      </c>
      <c r="N13" s="70">
        <v>988</v>
      </c>
      <c r="O13" s="136"/>
      <c r="P13" s="70">
        <v>1301</v>
      </c>
      <c r="Q13" s="72">
        <v>916</v>
      </c>
      <c r="R13" s="72">
        <v>1874</v>
      </c>
      <c r="S13" s="72">
        <v>2026</v>
      </c>
    </row>
    <row r="14" spans="1:19" ht="18.75" customHeight="1" x14ac:dyDescent="0.15">
      <c r="B14" s="90" t="s">
        <v>60</v>
      </c>
      <c r="C14" s="90"/>
      <c r="D14" s="87"/>
      <c r="E14" s="93" t="s">
        <v>20</v>
      </c>
      <c r="F14" s="93"/>
      <c r="G14" s="95"/>
      <c r="I14" s="94"/>
      <c r="J14" s="94"/>
      <c r="K14" s="94"/>
      <c r="L14" s="94"/>
      <c r="M14" s="94"/>
      <c r="N14" s="94"/>
      <c r="O14" s="94"/>
      <c r="P14" s="91"/>
      <c r="Q14" s="91"/>
      <c r="R14" s="91"/>
      <c r="S14" s="91"/>
    </row>
    <row r="15" spans="1:19" ht="18.75" customHeight="1" x14ac:dyDescent="0.15">
      <c r="B15" s="137"/>
      <c r="C15" s="138" t="s">
        <v>77</v>
      </c>
      <c r="D15" s="137"/>
      <c r="E15" s="139"/>
      <c r="F15" s="140" t="s">
        <v>21</v>
      </c>
      <c r="G15" s="141"/>
      <c r="I15" s="142">
        <v>199566770</v>
      </c>
      <c r="J15" s="142">
        <v>199566770</v>
      </c>
      <c r="K15" s="142">
        <v>199566770</v>
      </c>
      <c r="L15" s="142">
        <v>199566770</v>
      </c>
      <c r="M15" s="142">
        <v>199566770</v>
      </c>
      <c r="N15" s="142">
        <v>199566770</v>
      </c>
      <c r="O15" s="143"/>
      <c r="P15" s="142">
        <v>199566770</v>
      </c>
      <c r="Q15" s="142">
        <v>199566770</v>
      </c>
      <c r="R15" s="142">
        <v>199566770</v>
      </c>
      <c r="S15" s="142">
        <v>199566770</v>
      </c>
    </row>
    <row r="16" spans="1:19" ht="4.5" customHeight="1" x14ac:dyDescent="0.15">
      <c r="B16" s="29"/>
      <c r="C16" s="51"/>
      <c r="D16" s="29"/>
      <c r="E16" s="7"/>
      <c r="F16" s="26"/>
      <c r="G16" s="11"/>
      <c r="I16" s="38"/>
      <c r="J16" s="38"/>
      <c r="K16" s="38"/>
      <c r="L16" s="38"/>
      <c r="M16" s="38"/>
      <c r="N16" s="38"/>
      <c r="P16" s="38"/>
      <c r="Q16" s="38"/>
      <c r="R16" s="38"/>
      <c r="S16" s="38"/>
    </row>
    <row r="17" spans="2:19" ht="18.75" customHeight="1" x14ac:dyDescent="0.15">
      <c r="B17" s="90" t="s">
        <v>61</v>
      </c>
      <c r="C17" s="90"/>
      <c r="D17" s="87"/>
      <c r="E17" s="88" t="s">
        <v>62</v>
      </c>
      <c r="F17" s="93"/>
      <c r="G17" s="95"/>
      <c r="I17" s="221" t="s">
        <v>83</v>
      </c>
      <c r="J17" s="222"/>
      <c r="K17" s="222"/>
      <c r="L17" s="222"/>
      <c r="M17" s="222"/>
      <c r="N17" s="222"/>
      <c r="P17" s="220" t="s">
        <v>82</v>
      </c>
      <c r="Q17" s="220"/>
      <c r="R17" s="220"/>
      <c r="S17" s="215"/>
    </row>
    <row r="18" spans="2:19" ht="18.75" customHeight="1" x14ac:dyDescent="0.15">
      <c r="B18" s="36"/>
      <c r="C18" s="119" t="s">
        <v>98</v>
      </c>
      <c r="D18" s="36"/>
      <c r="E18" s="15"/>
      <c r="F18" s="15" t="s">
        <v>85</v>
      </c>
      <c r="G18" s="15"/>
      <c r="I18" s="57">
        <v>-419.09</v>
      </c>
      <c r="J18" s="57">
        <v>-64.09</v>
      </c>
      <c r="K18" s="57">
        <v>18.03</v>
      </c>
      <c r="L18" s="57">
        <v>-12.67</v>
      </c>
      <c r="M18" s="57">
        <v>-22.03</v>
      </c>
      <c r="N18" s="57">
        <v>-204.1</v>
      </c>
      <c r="P18" s="57">
        <v>96.15</v>
      </c>
      <c r="Q18" s="57">
        <v>38.35</v>
      </c>
      <c r="R18" s="57">
        <v>81.069999999999993</v>
      </c>
      <c r="S18" s="57">
        <v>101.94</v>
      </c>
    </row>
    <row r="19" spans="2:19" ht="18.75" customHeight="1" x14ac:dyDescent="0.15">
      <c r="B19" s="28"/>
      <c r="C19" s="124" t="s">
        <v>99</v>
      </c>
      <c r="D19" s="28"/>
      <c r="E19" s="12"/>
      <c r="F19" s="12" t="s">
        <v>84</v>
      </c>
      <c r="G19" s="12"/>
      <c r="I19" s="75">
        <v>-419.09</v>
      </c>
      <c r="J19" s="75">
        <v>-64.09</v>
      </c>
      <c r="K19" s="75">
        <v>18.03</v>
      </c>
      <c r="L19" s="75">
        <v>-12.67</v>
      </c>
      <c r="M19" s="75">
        <v>-22.03</v>
      </c>
      <c r="N19" s="75">
        <v>-204.1</v>
      </c>
      <c r="P19" s="75">
        <v>87.67</v>
      </c>
      <c r="Q19" s="75">
        <v>35.380000000000003</v>
      </c>
      <c r="R19" s="75">
        <v>73.95</v>
      </c>
      <c r="S19" s="75">
        <v>92.69</v>
      </c>
    </row>
    <row r="20" spans="2:19" ht="18.75" customHeight="1" x14ac:dyDescent="0.15">
      <c r="B20" s="28"/>
      <c r="C20" s="28" t="s">
        <v>106</v>
      </c>
      <c r="D20" s="28"/>
      <c r="E20" s="12"/>
      <c r="F20" s="12" t="s">
        <v>107</v>
      </c>
      <c r="G20" s="12"/>
      <c r="I20" s="75">
        <v>915.47</v>
      </c>
      <c r="J20" s="75">
        <v>840.65</v>
      </c>
      <c r="K20" s="75">
        <v>797.2</v>
      </c>
      <c r="L20" s="75">
        <v>759.22</v>
      </c>
      <c r="M20" s="75">
        <v>812.7</v>
      </c>
      <c r="N20" s="75">
        <v>667.36</v>
      </c>
      <c r="P20" s="75">
        <v>583.28</v>
      </c>
      <c r="Q20" s="75">
        <v>536.28</v>
      </c>
      <c r="R20" s="75">
        <v>619.33000000000004</v>
      </c>
      <c r="S20" s="75">
        <v>696.04</v>
      </c>
    </row>
    <row r="21" spans="2:19" ht="18.75" customHeight="1" x14ac:dyDescent="0.15">
      <c r="B21" s="28"/>
      <c r="C21" s="28" t="s">
        <v>147</v>
      </c>
      <c r="D21" s="28"/>
      <c r="E21" s="12"/>
      <c r="F21" s="12" t="s">
        <v>22</v>
      </c>
      <c r="G21" s="12"/>
      <c r="I21" s="75">
        <v>30</v>
      </c>
      <c r="J21" s="75">
        <v>10</v>
      </c>
      <c r="K21" s="75">
        <v>10</v>
      </c>
      <c r="L21" s="75">
        <v>15</v>
      </c>
      <c r="M21" s="75">
        <v>20</v>
      </c>
      <c r="N21" s="75">
        <v>15</v>
      </c>
      <c r="P21" s="75">
        <v>15</v>
      </c>
      <c r="Q21" s="75">
        <v>20</v>
      </c>
      <c r="R21" s="75">
        <v>25</v>
      </c>
      <c r="S21" s="75">
        <v>32</v>
      </c>
    </row>
    <row r="22" spans="2:19" ht="18.75" customHeight="1" x14ac:dyDescent="0.15">
      <c r="B22" s="28"/>
      <c r="C22" s="28" t="s">
        <v>148</v>
      </c>
      <c r="D22" s="28"/>
      <c r="E22" s="12"/>
      <c r="F22" s="2" t="s">
        <v>149</v>
      </c>
      <c r="G22" s="12"/>
      <c r="I22" s="39">
        <v>5362</v>
      </c>
      <c r="J22" s="39">
        <v>1787</v>
      </c>
      <c r="K22" s="39">
        <v>1733</v>
      </c>
      <c r="L22" s="39">
        <v>2599</v>
      </c>
      <c r="M22" s="39">
        <v>3473</v>
      </c>
      <c r="N22" s="39">
        <v>2613</v>
      </c>
      <c r="P22" s="39">
        <v>2616</v>
      </c>
      <c r="Q22" s="39">
        <v>3491</v>
      </c>
      <c r="R22" s="39">
        <v>4399</v>
      </c>
      <c r="S22" s="39">
        <v>5715</v>
      </c>
    </row>
    <row r="23" spans="2:19" ht="18.75" customHeight="1" x14ac:dyDescent="0.15">
      <c r="B23" s="60"/>
      <c r="C23" s="60" t="s">
        <v>42</v>
      </c>
      <c r="D23" s="60"/>
      <c r="E23" s="61"/>
      <c r="F23" s="61" t="s">
        <v>23</v>
      </c>
      <c r="G23" s="61"/>
      <c r="I23" s="74" t="s">
        <v>1</v>
      </c>
      <c r="J23" s="74" t="s">
        <v>1</v>
      </c>
      <c r="K23" s="74">
        <v>0.55500000000000005</v>
      </c>
      <c r="L23" s="74" t="s">
        <v>1</v>
      </c>
      <c r="M23" s="74" t="s">
        <v>1</v>
      </c>
      <c r="N23" s="74" t="s">
        <v>1</v>
      </c>
      <c r="P23" s="74">
        <v>0.156</v>
      </c>
      <c r="Q23" s="74">
        <v>0.52200000000000002</v>
      </c>
      <c r="R23" s="74">
        <v>0.308</v>
      </c>
      <c r="S23" s="74">
        <v>0.314</v>
      </c>
    </row>
    <row r="24" spans="2:19" ht="3.75" customHeight="1" x14ac:dyDescent="0.15"/>
  </sheetData>
  <mergeCells count="10">
    <mergeCell ref="P17:S17"/>
    <mergeCell ref="I17:N17"/>
    <mergeCell ref="C12:C13"/>
    <mergeCell ref="F12:F13"/>
    <mergeCell ref="C6:C7"/>
    <mergeCell ref="F6:F7"/>
    <mergeCell ref="C8:C9"/>
    <mergeCell ref="F8:F9"/>
    <mergeCell ref="C10:C11"/>
    <mergeCell ref="F10:F11"/>
  </mergeCells>
  <phoneticPr fontId="2"/>
  <pageMargins left="0.31496062992125984" right="0.5118110236220472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P1表</vt:lpstr>
      <vt:lpstr>P4-7表</vt:lpstr>
      <vt:lpstr>P8表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掛川 恭子</dc:creator>
  <cp:lastModifiedBy>PRONEXUS INC</cp:lastModifiedBy>
  <cp:lastPrinted>2018-07-23T04:13:27Z</cp:lastPrinted>
  <dcterms:created xsi:type="dcterms:W3CDTF">1997-01-08T22:48:59Z</dcterms:created>
  <dcterms:modified xsi:type="dcterms:W3CDTF">2018-07-23T07:14:18Z</dcterms:modified>
</cp:coreProperties>
</file>